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C4D8EBE0-5B61-4175-994F-5744C3EFE1DD}" xr6:coauthVersionLast="46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ПР.1-Школьный этап" sheetId="1" r:id="rId1"/>
    <sheet name="2008" sheetId="9" r:id="rId2"/>
    <sheet name="2009" sheetId="8" r:id="rId3"/>
    <sheet name="2010" sheetId="7" r:id="rId4"/>
    <sheet name="2011" sheetId="6" r:id="rId5"/>
    <sheet name="2012" sheetId="5" r:id="rId6"/>
    <sheet name="2013" sheetId="10" r:id="rId7"/>
  </sheets>
  <definedNames>
    <definedName name="_xlnm.Print_Area" localSheetId="0">'ПР.1-Школьный этап'!$A$1:$N$11</definedName>
  </definedNames>
  <calcPr calcId="191029"/>
</workbook>
</file>

<file path=xl/calcChain.xml><?xml version="1.0" encoding="utf-8"?>
<calcChain xmlns="http://schemas.openxmlformats.org/spreadsheetml/2006/main">
  <c r="N35" i="7" l="1"/>
  <c r="N32" i="7"/>
  <c r="N28" i="7"/>
  <c r="N18" i="7"/>
  <c r="N38" i="8"/>
  <c r="N22" i="6"/>
  <c r="N21" i="6"/>
  <c r="N20" i="6"/>
  <c r="N19" i="6"/>
  <c r="N18" i="6"/>
  <c r="N17" i="6"/>
  <c r="N16" i="6"/>
  <c r="N37" i="8"/>
  <c r="N36" i="7"/>
  <c r="N19" i="7"/>
  <c r="N17" i="7"/>
  <c r="N16" i="7"/>
  <c r="N30" i="7"/>
  <c r="N31" i="7"/>
  <c r="N33" i="7"/>
  <c r="N34" i="7"/>
  <c r="N18" i="8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7" i="8"/>
  <c r="N16" i="8"/>
  <c r="N15" i="8"/>
  <c r="N14" i="8"/>
  <c r="N13" i="8"/>
  <c r="N12" i="8"/>
  <c r="N11" i="8"/>
  <c r="N10" i="8"/>
  <c r="N9" i="8"/>
  <c r="N8" i="8"/>
  <c r="N7" i="8"/>
  <c r="N6" i="8"/>
  <c r="N29" i="7"/>
  <c r="N27" i="7"/>
  <c r="N26" i="7"/>
  <c r="N25" i="7"/>
  <c r="N24" i="7"/>
  <c r="N23" i="7"/>
  <c r="N22" i="7"/>
  <c r="N21" i="7"/>
  <c r="N20" i="7"/>
  <c r="N15" i="7"/>
  <c r="N14" i="7"/>
  <c r="N13" i="7"/>
  <c r="N12" i="7"/>
  <c r="N11" i="7"/>
  <c r="N10" i="7"/>
  <c r="N9" i="7"/>
  <c r="N8" i="7"/>
  <c r="N7" i="7"/>
  <c r="N6" i="7"/>
  <c r="N30" i="6"/>
  <c r="N29" i="6"/>
  <c r="N28" i="6"/>
  <c r="N27" i="6"/>
  <c r="N26" i="6"/>
  <c r="N25" i="6"/>
  <c r="N24" i="6"/>
  <c r="N23" i="6"/>
  <c r="N15" i="6"/>
  <c r="N14" i="6"/>
  <c r="N13" i="6"/>
  <c r="N12" i="6"/>
  <c r="N11" i="6"/>
  <c r="N10" i="6"/>
  <c r="N9" i="6"/>
  <c r="N8" i="6"/>
  <c r="N7" i="6"/>
  <c r="N6" i="6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K7" i="1"/>
  <c r="J7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7" authorId="0" shapeId="0" xr:uid="{00000000-0006-0000-0000-000001000000}">
      <text>
        <r>
          <rPr>
            <b/>
            <sz val="9"/>
            <rFont val="Tahoma"/>
            <charset val="204"/>
          </rPr>
          <t>Формула:
=ЕСЛИОШИБКА(D7/C7*100;0)</t>
        </r>
      </text>
    </comment>
  </commentList>
</comments>
</file>

<file path=xl/sharedStrings.xml><?xml version="1.0" encoding="utf-8"?>
<sst xmlns="http://schemas.openxmlformats.org/spreadsheetml/2006/main" count="1152" uniqueCount="444">
  <si>
    <t>Отчёт о проведении школьных соревнований в рамках краевых спортивных игр школьников "Президентские спортивные игры" в 2024-2025 учебном году (далее - Президентские спортивные игры)</t>
  </si>
  <si>
    <t>№ п\п</t>
  </si>
  <si>
    <t>Наименование общеобразовательной организации</t>
  </si>
  <si>
    <r>
      <rPr>
        <sz val="11"/>
        <color rgb="FF000000"/>
        <rFont val="Times New Roman"/>
        <charset val="204"/>
      </rPr>
      <t xml:space="preserve">Сведения об  обучающихся в общеобразовательной организации, </t>
    </r>
    <r>
      <rPr>
        <b/>
        <sz val="11"/>
        <color rgb="FF000000"/>
        <rFont val="Times New Roman"/>
        <charset val="204"/>
      </rPr>
      <t>за исключением дошкольного образования</t>
    </r>
    <r>
      <rPr>
        <sz val="11"/>
        <color rgb="FF000000"/>
        <rFont val="Times New Roman"/>
        <charset val="204"/>
      </rPr>
      <t xml:space="preserve"> </t>
    </r>
  </si>
  <si>
    <t>Объём, выделяемых ассигнований 
(тыс. рублей)</t>
  </si>
  <si>
    <t>всего обучающихся</t>
  </si>
  <si>
    <t>Всего обучающихся             5-11 классах (по состоянию на 1 декабря 2024 года)</t>
  </si>
  <si>
    <t>приняло участие</t>
  </si>
  <si>
    <t xml:space="preserve">Всего обучающихся принявших участие в школьных соревнованиях </t>
  </si>
  <si>
    <t>показатель процента обучающихся, принявших участие в школьных соревнованиях, %</t>
  </si>
  <si>
    <t>По разделу "Образование"</t>
  </si>
  <si>
    <t>По разделу "Спорт"</t>
  </si>
  <si>
    <t>Внебюджетные источники</t>
  </si>
  <si>
    <t>начальное образование</t>
  </si>
  <si>
    <t>основное образование</t>
  </si>
  <si>
    <t>среднее образование</t>
  </si>
  <si>
    <t>Директор</t>
  </si>
  <si>
    <t>Исполнитель</t>
  </si>
  <si>
    <t>№ п/п</t>
  </si>
  <si>
    <t>Ф.И.О.</t>
  </si>
  <si>
    <t>класс</t>
  </si>
  <si>
    <t>Бег 600м (девочки)</t>
  </si>
  <si>
    <t>Бег 800м (мальчики)</t>
  </si>
  <si>
    <t>Бег 60 м (дев., мал..)</t>
  </si>
  <si>
    <t>Метание мяча 140гр. (мал., дев.)</t>
  </si>
  <si>
    <t>Прыжки в длину с разбега                                 (мал., дев.)</t>
  </si>
  <si>
    <t>ИТОГО (сумма каждого участника)</t>
  </si>
  <si>
    <t>результат</t>
  </si>
  <si>
    <t>баллы</t>
  </si>
  <si>
    <t xml:space="preserve">баллы </t>
  </si>
  <si>
    <t>1 дев.</t>
  </si>
  <si>
    <t>Андрющенко Валерия Дмитриевна</t>
  </si>
  <si>
    <t>6а</t>
  </si>
  <si>
    <t>2.55</t>
  </si>
  <si>
    <t>-</t>
  </si>
  <si>
    <t>12</t>
  </si>
  <si>
    <t>2 дев.</t>
  </si>
  <si>
    <t>Беспалова Тамара Анатольевна</t>
  </si>
  <si>
    <t>2.45</t>
  </si>
  <si>
    <t>11,8</t>
  </si>
  <si>
    <t>13</t>
  </si>
  <si>
    <t>3 дев.</t>
  </si>
  <si>
    <t>Дмитренко Валерия Сергеевна</t>
  </si>
  <si>
    <t>2.50</t>
  </si>
  <si>
    <t>11,5</t>
  </si>
  <si>
    <t>15</t>
  </si>
  <si>
    <t>4 дев.</t>
  </si>
  <si>
    <t>Каркачева Евгения Антоновна</t>
  </si>
  <si>
    <t>11,3</t>
  </si>
  <si>
    <t>19</t>
  </si>
  <si>
    <t>5 дев.</t>
  </si>
  <si>
    <t>Лехнер Евгения Александровна</t>
  </si>
  <si>
    <t>3.45</t>
  </si>
  <si>
    <t>12,5</t>
  </si>
  <si>
    <t>18</t>
  </si>
  <si>
    <t>6 дев.</t>
  </si>
  <si>
    <t>Нимченко Марьяна Руслановна</t>
  </si>
  <si>
    <t>2.57</t>
  </si>
  <si>
    <t>11,0</t>
  </si>
  <si>
    <t>7 дев.</t>
  </si>
  <si>
    <t>Паваляева Екатерина Николаевна</t>
  </si>
  <si>
    <t>2.59</t>
  </si>
  <si>
    <t>11,4</t>
  </si>
  <si>
    <t>8 дев.</t>
  </si>
  <si>
    <t>Старостенко Марианна Александровна</t>
  </si>
  <si>
    <t>9 дев.</t>
  </si>
  <si>
    <t>Чай Милана Дмитриевна</t>
  </si>
  <si>
    <t>3.15</t>
  </si>
  <si>
    <t>12,2</t>
  </si>
  <si>
    <t>10 дев.</t>
  </si>
  <si>
    <t>Галичева Татьяна Сергеевна</t>
  </si>
  <si>
    <t>6б</t>
  </si>
  <si>
    <t>3.10</t>
  </si>
  <si>
    <t>15,6</t>
  </si>
  <si>
    <t>11 дев.</t>
  </si>
  <si>
    <t>Гасанбекова Лейла Небиюлаевна</t>
  </si>
  <si>
    <t>2.56</t>
  </si>
  <si>
    <t>11,2</t>
  </si>
  <si>
    <t>Даниленко Алина Ивановна</t>
  </si>
  <si>
    <t>2.58</t>
  </si>
  <si>
    <t>Канакова Злата Андреевна</t>
  </si>
  <si>
    <t>Марченко Елизавета Александровна</t>
  </si>
  <si>
    <t>3.18</t>
  </si>
  <si>
    <t>Овчарова Алена Николаевна</t>
  </si>
  <si>
    <t>Стульцева Варвара Алексеевна</t>
  </si>
  <si>
    <t>12 дев.</t>
  </si>
  <si>
    <t>Федорова Александра Вадимовна</t>
  </si>
  <si>
    <t>3.30</t>
  </si>
  <si>
    <t>13,7</t>
  </si>
  <si>
    <t>13 дев.</t>
  </si>
  <si>
    <t>Якушова Дарья Ивановна</t>
  </si>
  <si>
    <t>3.00</t>
  </si>
  <si>
    <t>14 дев</t>
  </si>
  <si>
    <t>Гуцал Мария Николаевна</t>
  </si>
  <si>
    <t>2.54</t>
  </si>
  <si>
    <t>юн.1</t>
  </si>
  <si>
    <t>Саргсян Тигран Ашотович</t>
  </si>
  <si>
    <t>5б</t>
  </si>
  <si>
    <t>3.58</t>
  </si>
  <si>
    <t>юн.2</t>
  </si>
  <si>
    <t>Шляхтин Александр Вадимович</t>
  </si>
  <si>
    <t>5а</t>
  </si>
  <si>
    <t>3.50</t>
  </si>
  <si>
    <t>юн.3</t>
  </si>
  <si>
    <t>Абубакаров Хас-Магомед Усманович</t>
  </si>
  <si>
    <t>3.55</t>
  </si>
  <si>
    <t>10,8</t>
  </si>
  <si>
    <t>юн.4</t>
  </si>
  <si>
    <t>Агафонов Андрей Андреевич</t>
  </si>
  <si>
    <t>4.00</t>
  </si>
  <si>
    <t>юн.5</t>
  </si>
  <si>
    <t>Арахамия Лаша Темурович</t>
  </si>
  <si>
    <t>11,7</t>
  </si>
  <si>
    <t>юн.6</t>
  </si>
  <si>
    <t>Гридин Илья Владимирович</t>
  </si>
  <si>
    <t>3.40</t>
  </si>
  <si>
    <t>10,6</t>
  </si>
  <si>
    <t>юн.7</t>
  </si>
  <si>
    <t>Каибов Тимур Байрамбекович</t>
  </si>
  <si>
    <t>4.15</t>
  </si>
  <si>
    <t>11,9</t>
  </si>
  <si>
    <t>юн.8</t>
  </si>
  <si>
    <t>Краснопёров Даниил Сергеевич</t>
  </si>
  <si>
    <t>4.20</t>
  </si>
  <si>
    <t>12,0</t>
  </si>
  <si>
    <r>
      <rPr>
        <sz val="12"/>
        <color indexed="8"/>
        <rFont val="Times New Roman"/>
        <charset val="204"/>
      </rPr>
      <t>юн.9</t>
    </r>
  </si>
  <si>
    <t>Маркин Максимилиан Владиславович</t>
  </si>
  <si>
    <t>3.35</t>
  </si>
  <si>
    <t>юн.10</t>
  </si>
  <si>
    <t>Поляный Матвей Игоревич</t>
  </si>
  <si>
    <t>юн.11</t>
  </si>
  <si>
    <t>Синегубов Демьян Дмитриевич</t>
  </si>
  <si>
    <t>3.25</t>
  </si>
  <si>
    <t>9,8</t>
  </si>
  <si>
    <t>юн.12</t>
  </si>
  <si>
    <t>Совгиря Кирилл Владимирович</t>
  </si>
  <si>
    <t>юн.13</t>
  </si>
  <si>
    <t>Безпалько Денис Игоревич</t>
  </si>
  <si>
    <t>юн.14</t>
  </si>
  <si>
    <t>Квачахия Лука Гиевич</t>
  </si>
  <si>
    <t>3.57</t>
  </si>
  <si>
    <t>юн.15</t>
  </si>
  <si>
    <t>Колесников Артем Юрьевич</t>
  </si>
  <si>
    <t>4.30</t>
  </si>
  <si>
    <t>12,8</t>
  </si>
  <si>
    <t>юн.16</t>
  </si>
  <si>
    <t>Лелихов Владимир Александрович</t>
  </si>
  <si>
    <t>4.10</t>
  </si>
  <si>
    <t>юн.17</t>
  </si>
  <si>
    <t>Москвич Никита Александрович</t>
  </si>
  <si>
    <t>юн.18</t>
  </si>
  <si>
    <t>Муллашаехов Тимур Замирович</t>
  </si>
  <si>
    <t>11,6</t>
  </si>
  <si>
    <t>юн.19</t>
  </si>
  <si>
    <t>Сидоров Сергей Михайлович</t>
  </si>
  <si>
    <t>5.00</t>
  </si>
  <si>
    <t>15,4</t>
  </si>
  <si>
    <t>юн.20</t>
  </si>
  <si>
    <t>Скляров Виктор Сергеевич</t>
  </si>
  <si>
    <t>4.12</t>
  </si>
  <si>
    <t>юн.21</t>
  </si>
  <si>
    <t>Табунщиков Руслан Вусалович</t>
  </si>
  <si>
    <t>юн.22</t>
  </si>
  <si>
    <t>Карелин Николай Максимович</t>
  </si>
  <si>
    <t>юн.23</t>
  </si>
  <si>
    <t>Харитонов Богдан Эдуардович</t>
  </si>
  <si>
    <t>4.25</t>
  </si>
  <si>
    <t>Учитель физической культуры:</t>
  </si>
  <si>
    <t>Бездольная Алина Олеговна</t>
  </si>
  <si>
    <t>Бахорова Виктория Вадимовна</t>
  </si>
  <si>
    <t>13,5</t>
  </si>
  <si>
    <t>10</t>
  </si>
  <si>
    <t>200</t>
  </si>
  <si>
    <t>Лехнер Никита Леонидович</t>
  </si>
  <si>
    <t>3.59</t>
  </si>
  <si>
    <t>11.2</t>
  </si>
  <si>
    <t>Димура Василий Владимирович</t>
  </si>
  <si>
    <t>13,1</t>
  </si>
  <si>
    <t>Ракитина Елена Никитична</t>
  </si>
  <si>
    <t>9а</t>
  </si>
  <si>
    <t>280</t>
  </si>
  <si>
    <t>Тохтамова Александра Александровна</t>
  </si>
  <si>
    <t>290</t>
  </si>
  <si>
    <t>Бродик Максим Павлович</t>
  </si>
  <si>
    <t>8,9</t>
  </si>
  <si>
    <t>430</t>
  </si>
  <si>
    <t>Даниленко Артем Андреевич</t>
  </si>
  <si>
    <t>10,0</t>
  </si>
  <si>
    <t>325</t>
  </si>
  <si>
    <t>Ткачёв Антон Андреевич</t>
  </si>
  <si>
    <t>9б</t>
  </si>
  <si>
    <t>Балышева Анна Сергеевна</t>
  </si>
  <si>
    <t>16</t>
  </si>
  <si>
    <t>Геленава Марианна Муртазовна</t>
  </si>
  <si>
    <t>Родюкова Виктория Руслановна</t>
  </si>
  <si>
    <t>20</t>
  </si>
  <si>
    <t>Харебава Лилия Геловна</t>
  </si>
  <si>
    <t>2.48</t>
  </si>
  <si>
    <t>Даниленко Александра Павловна</t>
  </si>
  <si>
    <t>Каибова Фаина Байрамбековна</t>
  </si>
  <si>
    <t>Парышева Ксения Максимовна</t>
  </si>
  <si>
    <t>Тимошенко Юлия Валерьевна</t>
  </si>
  <si>
    <t>Харина Кристина Викторовна</t>
  </si>
  <si>
    <t>Шадро Людмила Андреевна</t>
  </si>
  <si>
    <t>Боровикова Светлана Анатольевна</t>
  </si>
  <si>
    <t>12дев.</t>
  </si>
  <si>
    <t>Самутова Елизавета Сергеевна</t>
  </si>
  <si>
    <t>Абубакаров Тамерлан Усманович</t>
  </si>
  <si>
    <t>Близниченко Сергей Алексеевич</t>
  </si>
  <si>
    <t>Гасанбеков Рамазан Небиюлаевич</t>
  </si>
  <si>
    <t>Иванов Даниил Геннадьевич</t>
  </si>
  <si>
    <t>Курилов Кирилл Олегович</t>
  </si>
  <si>
    <t>Прищепа Максим Евгеньевич</t>
  </si>
  <si>
    <t>Семенов Иван Вячеславович</t>
  </si>
  <si>
    <t>Федченко Михаил  Сергеевич</t>
  </si>
  <si>
    <t>3.20</t>
  </si>
  <si>
    <t>Сидельников Кирилл Александрович</t>
  </si>
  <si>
    <t>Брагин Олег Андреевич</t>
  </si>
  <si>
    <t>Ведренников Владислав Алексеевич</t>
  </si>
  <si>
    <t>Голяк Максим Максимович</t>
  </si>
  <si>
    <t>Квачахия Сандро Гиевич</t>
  </si>
  <si>
    <t>Костин Максим Иванович</t>
  </si>
  <si>
    <t>Левицкий Владимир Владимирович</t>
  </si>
  <si>
    <t>Пирожков Богдан Олегович</t>
  </si>
  <si>
    <t>Синчугов Иван Алексеевич</t>
  </si>
  <si>
    <t>8а</t>
  </si>
  <si>
    <t>8б</t>
  </si>
  <si>
    <t>Даржания Джанико Джониевич</t>
  </si>
  <si>
    <t>4,35</t>
  </si>
  <si>
    <t>Мартыненко Евгений Сергеевич</t>
  </si>
  <si>
    <t>3,40</t>
  </si>
  <si>
    <t>10,5</t>
  </si>
  <si>
    <t>Давиденко Кирилл Владимирович</t>
  </si>
  <si>
    <t>3,55</t>
  </si>
  <si>
    <t>10,9</t>
  </si>
  <si>
    <t>Бойко Валерия Сергеевна</t>
  </si>
  <si>
    <t>2.46</t>
  </si>
  <si>
    <t>250</t>
  </si>
  <si>
    <t>Емельянченко Алена Александровна</t>
  </si>
  <si>
    <t>2.49</t>
  </si>
  <si>
    <t>265</t>
  </si>
  <si>
    <t>Соколовская Анжелика Игоревна</t>
  </si>
  <si>
    <t>12,3</t>
  </si>
  <si>
    <t>260</t>
  </si>
  <si>
    <t xml:space="preserve"> Мартыненко София Александровна</t>
  </si>
  <si>
    <t>230</t>
  </si>
  <si>
    <t>Закарян Милана Гайковна</t>
  </si>
  <si>
    <t>12,7</t>
  </si>
  <si>
    <t>Ракитина Ксения Никитична</t>
  </si>
  <si>
    <t>Беликова Валерия Андреевна</t>
  </si>
  <si>
    <t>Рустамова Назлуханум Рустамовна</t>
  </si>
  <si>
    <t>11</t>
  </si>
  <si>
    <t>Косинова Мария Александровна</t>
  </si>
  <si>
    <t>Совгир Ева Владимировна</t>
  </si>
  <si>
    <t>13,3</t>
  </si>
  <si>
    <t>220</t>
  </si>
  <si>
    <t>Мосейчук Елизавета Алексеевна</t>
  </si>
  <si>
    <t>3.05</t>
  </si>
  <si>
    <t>215</t>
  </si>
  <si>
    <t>Галичева София Сергеевна</t>
  </si>
  <si>
    <t>3.12</t>
  </si>
  <si>
    <t>12,9</t>
  </si>
  <si>
    <t>Колесникова Елизавета Олеговна</t>
  </si>
  <si>
    <t>3.14</t>
  </si>
  <si>
    <t>205</t>
  </si>
  <si>
    <t>14 дев.</t>
  </si>
  <si>
    <t>Зиненко Ксения Михайловна</t>
  </si>
  <si>
    <t>13,2</t>
  </si>
  <si>
    <t>207</t>
  </si>
  <si>
    <t>15 дев.</t>
  </si>
  <si>
    <t>Мартыненко Ангелина Сергеевна</t>
  </si>
  <si>
    <t>3.17</t>
  </si>
  <si>
    <t>13,4</t>
  </si>
  <si>
    <t>16 дев</t>
  </si>
  <si>
    <t>Неронова Варвара Михайловна</t>
  </si>
  <si>
    <t>17 дев</t>
  </si>
  <si>
    <t>Дьяконова Полина  Валерьевна</t>
  </si>
  <si>
    <t>18 дев</t>
  </si>
  <si>
    <t>Рябенкова Виктория Евгеньевна</t>
  </si>
  <si>
    <t>4б</t>
  </si>
  <si>
    <t>Мороз Николай Викторович</t>
  </si>
  <si>
    <t>3.48</t>
  </si>
  <si>
    <t>10,1</t>
  </si>
  <si>
    <t>25</t>
  </si>
  <si>
    <t>298</t>
  </si>
  <si>
    <t>Долгушин  Степан Владимирович</t>
  </si>
  <si>
    <t>3.49</t>
  </si>
  <si>
    <t>26</t>
  </si>
  <si>
    <t>315</t>
  </si>
  <si>
    <t>Бероев Егор Заурбекович</t>
  </si>
  <si>
    <t>10,4</t>
  </si>
  <si>
    <t>21</t>
  </si>
  <si>
    <t>3.51</t>
  </si>
  <si>
    <t>Иваненко Владислав Александрович</t>
  </si>
  <si>
    <t>3.52</t>
  </si>
  <si>
    <t>10,7</t>
  </si>
  <si>
    <t>Кушнарев Вячеслав Николаевич</t>
  </si>
  <si>
    <t>3.54</t>
  </si>
  <si>
    <t>11,1</t>
  </si>
  <si>
    <t>Смирнов Владислав Сергеевич</t>
  </si>
  <si>
    <t>Усов Роман Павлович</t>
  </si>
  <si>
    <t>17</t>
  </si>
  <si>
    <t>245</t>
  </si>
  <si>
    <t>Левицкий Кирилл Владимирович</t>
  </si>
  <si>
    <t>Фомин Дмитрий Андреевич</t>
  </si>
  <si>
    <t>270</t>
  </si>
  <si>
    <t>юн. 11</t>
  </si>
  <si>
    <t>Сухойван Игорь Андреевич</t>
  </si>
  <si>
    <t>Коченов Кирилл Игоревич</t>
  </si>
  <si>
    <t>4.48</t>
  </si>
  <si>
    <t>13,0</t>
  </si>
  <si>
    <t>Янов Алексей Игоревич</t>
  </si>
  <si>
    <t>Ольховой Артем Викторович</t>
  </si>
  <si>
    <t>Богданенко Елесей Евгеньевич</t>
  </si>
  <si>
    <t>Горбанев Михаил Евгеньевич</t>
  </si>
  <si>
    <t>4а</t>
  </si>
  <si>
    <t>Магда Михаил Викторович</t>
  </si>
  <si>
    <t>Трупп Иван Алексеевич</t>
  </si>
  <si>
    <t>2.32</t>
  </si>
  <si>
    <t>24</t>
  </si>
  <si>
    <t>2.39</t>
  </si>
  <si>
    <t>2.52</t>
  </si>
  <si>
    <t>2.53</t>
  </si>
  <si>
    <t>248</t>
  </si>
  <si>
    <t>8,7</t>
  </si>
  <si>
    <t>10,2</t>
  </si>
  <si>
    <t>12,1</t>
  </si>
  <si>
    <t>Анастасова Рада Арамовна</t>
  </si>
  <si>
    <t>Бутузова Дарья Артёмовна</t>
  </si>
  <si>
    <t>Влас Марьяна Андреевна</t>
  </si>
  <si>
    <t>Гаспари  Василиса Васильевна</t>
  </si>
  <si>
    <t>Кошманова  Ангелина Андреевна</t>
  </si>
  <si>
    <t>Неронова Злата Руслановна</t>
  </si>
  <si>
    <t>Плугова Кира Олеговна</t>
  </si>
  <si>
    <t>8 а</t>
  </si>
  <si>
    <t>Борисенко Алексей Александрович</t>
  </si>
  <si>
    <t>Гладких Ярослав Михайлович</t>
  </si>
  <si>
    <t>Калабухов Даниил Андреевич</t>
  </si>
  <si>
    <t>Мангасарян  Давид Мисакович</t>
  </si>
  <si>
    <t>Мирошниченко Владислав Витальевич</t>
  </si>
  <si>
    <t>Морош Александр Сергеевич</t>
  </si>
  <si>
    <t>Рустамов Давид Рустамович</t>
  </si>
  <si>
    <t>Силигор Макар Сергеевич</t>
  </si>
  <si>
    <t>Цыгуров Артём Евгеньевич</t>
  </si>
  <si>
    <t>Бакулина Анастасия  Павловна</t>
  </si>
  <si>
    <t>Бероева Владислава Заурбековна</t>
  </si>
  <si>
    <t>Борисенко Любовь Александровна</t>
  </si>
  <si>
    <t>Ленникова Мария Николаевна</t>
  </si>
  <si>
    <t>Парышева София Максимовна</t>
  </si>
  <si>
    <t>Рябенкова Юлия Евгеньевна</t>
  </si>
  <si>
    <t>Сторчакова Александра Александровна</t>
  </si>
  <si>
    <t>юн.9</t>
  </si>
  <si>
    <t>Иванов Артем Валерьевич</t>
  </si>
  <si>
    <t>Иванов Даниил Александрович</t>
  </si>
  <si>
    <t>Парахин Александр Александрович</t>
  </si>
  <si>
    <t>Радченко Кирилл Васильевич</t>
  </si>
  <si>
    <t>Стасев Владислав Владимирович</t>
  </si>
  <si>
    <t>Пранько Артём Евгеньевич</t>
  </si>
  <si>
    <t>Пухляков Максим Александрович</t>
  </si>
  <si>
    <t>8 б</t>
  </si>
  <si>
    <t>3.53</t>
  </si>
  <si>
    <t xml:space="preserve">Андреева Валерия Валерьевна  </t>
  </si>
  <si>
    <t>Бовтюк Софья Дмитриевна</t>
  </si>
  <si>
    <t>Гаджиева Эльнара Сядиновна</t>
  </si>
  <si>
    <t>Каибова Сабина Байрамбековна</t>
  </si>
  <si>
    <t xml:space="preserve">Криницына Анастасия Леонидовна </t>
  </si>
  <si>
    <t>Левицкая Юлия Владимировна</t>
  </si>
  <si>
    <t>Переверзева Оксана Александровна</t>
  </si>
  <si>
    <t xml:space="preserve">Плугова Милана Олеговна </t>
  </si>
  <si>
    <t xml:space="preserve">Радченко Маргарита Васильевна </t>
  </si>
  <si>
    <t xml:space="preserve">Сошникова Марина Дмитриевна </t>
  </si>
  <si>
    <t xml:space="preserve">Спицина Анна Дмитриевна </t>
  </si>
  <si>
    <t>Стаценко Ксения Михайловна</t>
  </si>
  <si>
    <t>Шимко Татьяна Андреевна</t>
  </si>
  <si>
    <t>16 дев.</t>
  </si>
  <si>
    <t>17 дев.</t>
  </si>
  <si>
    <t>Индыло Илья Тимофеевич</t>
  </si>
  <si>
    <t>Мартыненко Богдан Александрович</t>
  </si>
  <si>
    <t xml:space="preserve">Маценко Денис Витальевич </t>
  </si>
  <si>
    <t xml:space="preserve">Певный Артём Витальевич </t>
  </si>
  <si>
    <t xml:space="preserve">Сизонов Алексей Александрович </t>
  </si>
  <si>
    <t xml:space="preserve">Харченко Никита Андреевич </t>
  </si>
  <si>
    <t>Элбакян Эрик Геворгович</t>
  </si>
  <si>
    <t>Арахамия Лизи Темуровна</t>
  </si>
  <si>
    <t>Геленава Виктория Муртазовна</t>
  </si>
  <si>
    <t>Ермоленко Александра Сергеевна</t>
  </si>
  <si>
    <t>Кириленко Ангелина Евгеньевна</t>
  </si>
  <si>
    <t>Крылова Кристина Альбертовна</t>
  </si>
  <si>
    <t>Палагута Елизавета Евгеньевна</t>
  </si>
  <si>
    <t>Спицина Анастасия Дмитриевна</t>
  </si>
  <si>
    <t>Палагута Кирилл Владимирович</t>
  </si>
  <si>
    <t>Топырин Данил Алексеевич</t>
  </si>
  <si>
    <t>Доброниченко Анна Николаевна</t>
  </si>
  <si>
    <t>Дьяконов Михаил Валерьевич</t>
  </si>
  <si>
    <t>Пирожкова Ангелина Владиславовна</t>
  </si>
  <si>
    <t>Семенюк Всеволод Иванович</t>
  </si>
  <si>
    <t>3.34</t>
  </si>
  <si>
    <t>9,5</t>
  </si>
  <si>
    <t>22</t>
  </si>
  <si>
    <t>2.42</t>
  </si>
  <si>
    <t>2.41</t>
  </si>
  <si>
    <t>2.38</t>
  </si>
  <si>
    <t>2.29</t>
  </si>
  <si>
    <t>2.40</t>
  </si>
  <si>
    <t>3.56</t>
  </si>
  <si>
    <t>3.47</t>
  </si>
  <si>
    <t>9,4</t>
  </si>
  <si>
    <t>2.30</t>
  </si>
  <si>
    <t>340</t>
  </si>
  <si>
    <t>2.35</t>
  </si>
  <si>
    <t>345</t>
  </si>
  <si>
    <t>2.47</t>
  </si>
  <si>
    <t>12,6</t>
  </si>
  <si>
    <t>295</t>
  </si>
  <si>
    <t>2.43</t>
  </si>
  <si>
    <t>305</t>
  </si>
  <si>
    <t>2,53</t>
  </si>
  <si>
    <t>275</t>
  </si>
  <si>
    <t>320</t>
  </si>
  <si>
    <t>3.28</t>
  </si>
  <si>
    <t>380</t>
  </si>
  <si>
    <t>9,1</t>
  </si>
  <si>
    <t>360</t>
  </si>
  <si>
    <t>8.8</t>
  </si>
  <si>
    <t>390</t>
  </si>
  <si>
    <t>370</t>
  </si>
  <si>
    <t>405</t>
  </si>
  <si>
    <t>395</t>
  </si>
  <si>
    <t>3.26</t>
  </si>
  <si>
    <t>350</t>
  </si>
  <si>
    <t>2.15</t>
  </si>
  <si>
    <t>2.26</t>
  </si>
  <si>
    <t>2.17</t>
  </si>
  <si>
    <t>2.51</t>
  </si>
  <si>
    <t>2.23</t>
  </si>
  <si>
    <t xml:space="preserve">Хлебникова Мария Дмитриевна </t>
  </si>
  <si>
    <t>3.16</t>
  </si>
  <si>
    <t>10,3</t>
  </si>
  <si>
    <t xml:space="preserve">Результаты  Спортивного многоборья обучающихся 2008г.р. 
МБОУ СОШ  № 10 им. Трошева Г.Н.  </t>
  </si>
  <si>
    <t xml:space="preserve">Результаты  Спортивного многоборья обучающихся 2012г.р. 
МБОУ СОШ  № 10 им. Трошева Г.Н.  </t>
  </si>
  <si>
    <t xml:space="preserve">Результаты  Спортивного многоборья обучающихся 2011г.р. 
МБОУ СОШ  № 10 им. Трошева Г.Н.  </t>
  </si>
  <si>
    <t>Результаты  Спортивного многоборья обучающихся 2010г.р. 
МБОУ СОШ №10 им. Трошева Г.Н.</t>
  </si>
  <si>
    <t xml:space="preserve">Результаты  Спортивного многоборья обучающихся 2009г.р. 
МБОУ СОШ  № 10 им.Трошева Г.Н.  </t>
  </si>
  <si>
    <t xml:space="preserve">Результаты  Спортивного многоборья обучающихся 2013г.р. 
МБОУ СОШ  № 10 им.Трошева Г.Н.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</si>
</sst>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.yy"/>
  </numFmts>
  <fonts count="26" x14ac:knownFonts="1">
    <font>
      <sz val="11"/>
      <color theme="1"/>
      <name val="Calibri"/>
      <charset val="204"/>
      <scheme val="minor"/>
    </font>
    <font>
      <sz val="12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charset val="204"/>
    </font>
    <font>
      <b/>
      <sz val="11"/>
      <color indexed="8"/>
      <name val="Times New Roman"/>
      <charset val="204"/>
    </font>
    <font>
      <b/>
      <sz val="14"/>
      <color rgb="FF000000"/>
      <name val="Times New Roman"/>
      <charset val="204"/>
    </font>
    <font>
      <b/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9"/>
      <name val="Tahoma"/>
      <charset val="204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0" fillId="0" borderId="0"/>
    <xf numFmtId="0" fontId="22" fillId="0" borderId="0"/>
  </cellStyleXfs>
  <cellXfs count="11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textRotation="90" wrapText="1" shrinkToFit="1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/>
    <xf numFmtId="49" fontId="7" fillId="0" borderId="2" xfId="0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49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49" fontId="11" fillId="0" borderId="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justify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10" fillId="0" borderId="13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0" fontId="10" fillId="0" borderId="0" xfId="0" applyFont="1"/>
    <xf numFmtId="49" fontId="1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/>
    <xf numFmtId="2" fontId="1" fillId="0" borderId="0" xfId="0" applyNumberFormat="1" applyFont="1"/>
    <xf numFmtId="0" fontId="8" fillId="0" borderId="2" xfId="0" applyFont="1" applyBorder="1" applyAlignment="1">
      <alignment horizontal="center" textRotation="90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 shrinkToFi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 shrinkToFit="1"/>
    </xf>
    <xf numFmtId="49" fontId="1" fillId="0" borderId="0" xfId="0" applyNumberFormat="1" applyFont="1" applyAlignment="1">
      <alignment horizontal="center" vertical="center"/>
    </xf>
    <xf numFmtId="0" fontId="8" fillId="0" borderId="2" xfId="0" applyFont="1" applyBorder="1"/>
    <xf numFmtId="49" fontId="1" fillId="0" borderId="2" xfId="0" applyNumberFormat="1" applyFont="1" applyBorder="1" applyAlignment="1">
      <alignment horizontal="center" textRotation="90" wrapText="1" shrinkToFit="1"/>
    </xf>
    <xf numFmtId="1" fontId="1" fillId="0" borderId="2" xfId="0" applyNumberFormat="1" applyFont="1" applyBorder="1"/>
    <xf numFmtId="164" fontId="1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 shrinkToFit="1"/>
    </xf>
    <xf numFmtId="1" fontId="8" fillId="0" borderId="2" xfId="0" applyNumberFormat="1" applyFont="1" applyBorder="1" applyAlignment="1">
      <alignment horizontal="center" vertical="center" wrapText="1" shrinkToFit="1"/>
    </xf>
    <xf numFmtId="2" fontId="8" fillId="0" borderId="2" xfId="0" applyNumberFormat="1" applyFont="1" applyBorder="1" applyAlignment="1">
      <alignment horizontal="center" vertical="center" wrapText="1" shrinkToFit="1"/>
    </xf>
    <xf numFmtId="49" fontId="13" fillId="0" borderId="2" xfId="0" applyNumberFormat="1" applyFont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horizontal="center" vertical="center"/>
    </xf>
    <xf numFmtId="0" fontId="15" fillId="0" borderId="0" xfId="0" applyFont="1"/>
    <xf numFmtId="0" fontId="3" fillId="0" borderId="0" xfId="0" applyFont="1"/>
    <xf numFmtId="0" fontId="16" fillId="0" borderId="0" xfId="0" applyFont="1"/>
    <xf numFmtId="0" fontId="1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2" fontId="15" fillId="2" borderId="20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23" fillId="0" borderId="0" xfId="0" applyFont="1"/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14" fillId="0" borderId="0" xfId="0" applyFont="1"/>
    <xf numFmtId="0" fontId="13" fillId="0" borderId="2" xfId="0" applyFont="1" applyBorder="1" applyAlignment="1">
      <alignment horizontal="right"/>
    </xf>
    <xf numFmtId="0" fontId="24" fillId="0" borderId="0" xfId="0" applyFont="1" applyAlignment="1">
      <alignment vertical="center"/>
    </xf>
    <xf numFmtId="0" fontId="24" fillId="0" borderId="0" xfId="0" applyFont="1"/>
    <xf numFmtId="0" fontId="14" fillId="0" borderId="0" xfId="0" applyFont="1" applyAlignment="1">
      <alignment vertical="top" wrapText="1"/>
    </xf>
    <xf numFmtId="0" fontId="25" fillId="0" borderId="10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justify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0" fillId="0" borderId="0" xfId="0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2" fontId="18" fillId="0" borderId="18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2" fontId="15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view="pageBreakPreview" zoomScale="90" zoomScaleNormal="90" workbookViewId="0">
      <pane ySplit="2" topLeftCell="A3" activePane="bottomLeft" state="frozen"/>
      <selection pane="bottomLeft" activeCell="B9" sqref="B9"/>
    </sheetView>
  </sheetViews>
  <sheetFormatPr defaultColWidth="9.109375" defaultRowHeight="15.6" x14ac:dyDescent="0.25"/>
  <cols>
    <col min="1" max="1" width="4.33203125" style="30" customWidth="1"/>
    <col min="2" max="2" width="21.5546875" style="54" customWidth="1"/>
    <col min="3" max="5" width="8.44140625" style="54" customWidth="1"/>
    <col min="6" max="6" width="14.109375" style="54" customWidth="1"/>
    <col min="7" max="9" width="7.109375" style="54" customWidth="1"/>
    <col min="10" max="10" width="12.33203125" style="54" customWidth="1"/>
    <col min="11" max="11" width="15.33203125" style="54" customWidth="1"/>
    <col min="12" max="12" width="7.33203125" style="30" customWidth="1"/>
    <col min="13" max="13" width="6.109375" style="30" customWidth="1"/>
    <col min="14" max="16384" width="9.109375" style="30"/>
  </cols>
  <sheetData>
    <row r="1" spans="1:14" x14ac:dyDescent="0.3">
      <c r="L1" s="77"/>
      <c r="M1" s="77"/>
      <c r="N1" s="77"/>
    </row>
    <row r="2" spans="1:14" ht="40.5" customHeigh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63.75" customHeight="1" x14ac:dyDescent="0.25">
      <c r="A3" s="91" t="s">
        <v>1</v>
      </c>
      <c r="B3" s="94" t="s">
        <v>2</v>
      </c>
      <c r="C3" s="80" t="s">
        <v>3</v>
      </c>
      <c r="D3" s="81"/>
      <c r="E3" s="81"/>
      <c r="F3" s="81"/>
      <c r="G3" s="81"/>
      <c r="H3" s="81"/>
      <c r="I3" s="81"/>
      <c r="J3" s="81"/>
      <c r="K3" s="82"/>
      <c r="L3" s="83" t="s">
        <v>4</v>
      </c>
      <c r="M3" s="84"/>
      <c r="N3" s="85"/>
    </row>
    <row r="4" spans="1:14" ht="13.95" customHeight="1" x14ac:dyDescent="0.25">
      <c r="A4" s="92"/>
      <c r="B4" s="80"/>
      <c r="C4" s="86" t="s">
        <v>5</v>
      </c>
      <c r="D4" s="87"/>
      <c r="E4" s="87"/>
      <c r="F4" s="97" t="s">
        <v>6</v>
      </c>
      <c r="G4" s="88" t="s">
        <v>7</v>
      </c>
      <c r="H4" s="89"/>
      <c r="I4" s="90"/>
      <c r="J4" s="97" t="s">
        <v>8</v>
      </c>
      <c r="K4" s="75" t="s">
        <v>9</v>
      </c>
      <c r="L4" s="76" t="s">
        <v>10</v>
      </c>
      <c r="M4" s="76" t="s">
        <v>11</v>
      </c>
      <c r="N4" s="76" t="s">
        <v>12</v>
      </c>
    </row>
    <row r="5" spans="1:14" s="52" customFormat="1" ht="61.95" customHeight="1" x14ac:dyDescent="0.25">
      <c r="A5" s="92"/>
      <c r="B5" s="80"/>
      <c r="C5" s="76" t="s">
        <v>13</v>
      </c>
      <c r="D5" s="76" t="s">
        <v>14</v>
      </c>
      <c r="E5" s="76" t="s">
        <v>15</v>
      </c>
      <c r="F5" s="97"/>
      <c r="G5" s="76" t="s">
        <v>13</v>
      </c>
      <c r="H5" s="76" t="s">
        <v>14</v>
      </c>
      <c r="I5" s="76" t="s">
        <v>15</v>
      </c>
      <c r="J5" s="97"/>
      <c r="K5" s="75"/>
      <c r="L5" s="76"/>
      <c r="M5" s="76"/>
      <c r="N5" s="76"/>
    </row>
    <row r="6" spans="1:14" s="52" customFormat="1" ht="73.5" customHeight="1" x14ac:dyDescent="0.25">
      <c r="A6" s="93"/>
      <c r="B6" s="95"/>
      <c r="C6" s="96"/>
      <c r="D6" s="96"/>
      <c r="E6" s="96"/>
      <c r="F6" s="97"/>
      <c r="G6" s="96"/>
      <c r="H6" s="96"/>
      <c r="I6" s="96"/>
      <c r="J6" s="97"/>
      <c r="K6" s="75"/>
      <c r="L6" s="76"/>
      <c r="M6" s="76"/>
      <c r="N6" s="76"/>
    </row>
    <row r="7" spans="1:14" s="53" customFormat="1" ht="38.25" customHeight="1" x14ac:dyDescent="0.25">
      <c r="A7" s="55">
        <v>1</v>
      </c>
      <c r="B7" s="56"/>
      <c r="C7" s="56"/>
      <c r="D7" s="56"/>
      <c r="E7" s="56"/>
      <c r="F7" s="57">
        <f>E7+D7+C7</f>
        <v>0</v>
      </c>
      <c r="G7" s="57"/>
      <c r="H7" s="57"/>
      <c r="I7" s="57"/>
      <c r="J7" s="57">
        <f>I7+H7+G7</f>
        <v>0</v>
      </c>
      <c r="K7" s="63">
        <f>IFERROR(J7/F7*100,0)</f>
        <v>0</v>
      </c>
      <c r="L7" s="57"/>
      <c r="M7" s="57"/>
      <c r="N7" s="57"/>
    </row>
    <row r="8" spans="1:14" s="53" customFormat="1" ht="19.5" customHeight="1" x14ac:dyDescent="0.25">
      <c r="A8" s="58"/>
      <c r="B8" s="58"/>
      <c r="C8" s="58"/>
      <c r="D8" s="58"/>
      <c r="E8" s="58"/>
      <c r="F8" s="59"/>
      <c r="G8" s="59"/>
      <c r="H8" s="59"/>
      <c r="I8" s="59"/>
      <c r="J8" s="59"/>
      <c r="K8" s="58"/>
      <c r="L8" s="58"/>
      <c r="M8" s="58"/>
      <c r="N8" s="58"/>
    </row>
    <row r="9" spans="1:14" s="53" customFormat="1" ht="16.5" customHeight="1" x14ac:dyDescent="0.35">
      <c r="A9" s="60"/>
      <c r="B9" s="61" t="s">
        <v>16</v>
      </c>
      <c r="C9" s="61"/>
      <c r="D9" s="61"/>
      <c r="E9" s="61"/>
      <c r="F9" s="61"/>
      <c r="G9" s="61"/>
      <c r="H9" s="61"/>
      <c r="I9" s="61"/>
      <c r="J9" s="61"/>
      <c r="K9" s="61"/>
    </row>
    <row r="10" spans="1:14" s="53" customFormat="1" ht="30" customHeight="1" x14ac:dyDescent="0.35">
      <c r="A10" s="60"/>
      <c r="B10" s="30" t="s">
        <v>17</v>
      </c>
      <c r="C10" s="30"/>
      <c r="D10" s="30"/>
      <c r="E10" s="30"/>
      <c r="F10" s="61"/>
      <c r="G10" s="61"/>
      <c r="H10" s="61"/>
      <c r="I10" s="61"/>
      <c r="J10" s="61"/>
      <c r="K10" s="61"/>
    </row>
    <row r="11" spans="1:14" ht="14.25" customHeight="1" x14ac:dyDescent="0.35">
      <c r="B11" s="30"/>
      <c r="C11" s="30"/>
      <c r="D11" s="30"/>
      <c r="E11" s="30"/>
      <c r="F11" s="61"/>
      <c r="G11" s="61"/>
      <c r="H11" s="61"/>
      <c r="I11" s="61"/>
      <c r="J11" s="61"/>
      <c r="K11" s="61"/>
    </row>
    <row r="12" spans="1:14" x14ac:dyDescent="0.25">
      <c r="B12" s="30"/>
      <c r="C12" s="30"/>
      <c r="D12" s="30"/>
      <c r="E12" s="30"/>
      <c r="F12" s="62"/>
      <c r="G12" s="62"/>
      <c r="H12" s="62"/>
      <c r="I12" s="62"/>
      <c r="J12" s="62"/>
      <c r="K12" s="62"/>
    </row>
    <row r="13" spans="1:14" x14ac:dyDescent="0.25">
      <c r="B13" s="30"/>
      <c r="C13" s="30"/>
      <c r="D13" s="30"/>
      <c r="E13" s="30"/>
      <c r="F13" s="62"/>
      <c r="G13" s="62"/>
      <c r="H13" s="62"/>
      <c r="I13" s="62"/>
      <c r="J13" s="62"/>
      <c r="K13" s="62"/>
    </row>
    <row r="14" spans="1:14" x14ac:dyDescent="0.25">
      <c r="B14" s="30"/>
      <c r="C14" s="30"/>
      <c r="D14" s="30"/>
      <c r="E14" s="30"/>
      <c r="F14" s="62"/>
      <c r="G14" s="62"/>
      <c r="H14" s="62"/>
      <c r="I14" s="62"/>
      <c r="J14" s="62"/>
      <c r="K14" s="62"/>
    </row>
  </sheetData>
  <mergeCells count="20">
    <mergeCell ref="G5:G6"/>
    <mergeCell ref="H5:H6"/>
    <mergeCell ref="I5:I6"/>
    <mergeCell ref="J4:J6"/>
    <mergeCell ref="K4:K6"/>
    <mergeCell ref="L4:L6"/>
    <mergeCell ref="M4:M6"/>
    <mergeCell ref="N4:N6"/>
    <mergeCell ref="L1:N1"/>
    <mergeCell ref="A2:N2"/>
    <mergeCell ref="C3:K3"/>
    <mergeCell ref="L3:N3"/>
    <mergeCell ref="C4:E4"/>
    <mergeCell ref="G4:I4"/>
    <mergeCell ref="A3:A6"/>
    <mergeCell ref="B3:B6"/>
    <mergeCell ref="C5:C6"/>
    <mergeCell ref="D5:D6"/>
    <mergeCell ref="E5:E6"/>
    <mergeCell ref="F4:F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 5-11 классов" sqref="J7" xr:uid="{00000000-0002-0000-0000-000000000000}">
      <formula1>0</formula1>
      <formula2>F7</formula2>
    </dataValidation>
  </dataValidations>
  <pageMargins left="0" right="0" top="0.74803149606299202" bottom="0.74803149606299202" header="0.31496062992126" footer="0.31496062992126"/>
  <pageSetup paperSize="9" scale="9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5"/>
  <sheetViews>
    <sheetView tabSelected="1" zoomScale="115" zoomScaleNormal="115" workbookViewId="0">
      <selection activeCell="A2" sqref="A2:N2"/>
    </sheetView>
  </sheetViews>
  <sheetFormatPr defaultColWidth="9" defaultRowHeight="15.6" x14ac:dyDescent="0.3"/>
  <cols>
    <col min="1" max="1" width="8.109375" style="1" customWidth="1"/>
    <col min="2" max="2" width="37" style="1" customWidth="1"/>
    <col min="3" max="3" width="3.5546875" style="1" customWidth="1"/>
    <col min="4" max="4" width="5.6640625" style="1" customWidth="1"/>
    <col min="5" max="5" width="6.6640625" style="1" customWidth="1"/>
    <col min="6" max="6" width="5.6640625" style="1" customWidth="1"/>
    <col min="7" max="7" width="3.6640625" style="1" customWidth="1"/>
    <col min="8" max="8" width="5.88671875" style="1" customWidth="1"/>
    <col min="9" max="9" width="4.44140625" style="1" customWidth="1"/>
    <col min="10" max="12" width="4.5546875" style="1" customWidth="1"/>
    <col min="13" max="13" width="3.88671875" style="1" customWidth="1"/>
    <col min="14" max="14" width="12" style="1" customWidth="1"/>
    <col min="15" max="256" width="9.109375" style="1"/>
    <col min="257" max="257" width="8.109375" style="1" customWidth="1"/>
    <col min="258" max="258" width="37" style="1" customWidth="1"/>
    <col min="259" max="259" width="3.5546875" style="1" customWidth="1"/>
    <col min="260" max="260" width="5.6640625" style="1" customWidth="1"/>
    <col min="261" max="261" width="6.6640625" style="1" customWidth="1"/>
    <col min="262" max="262" width="5.6640625" style="1" customWidth="1"/>
    <col min="263" max="263" width="3.6640625" style="1" customWidth="1"/>
    <col min="264" max="264" width="4.5546875" style="1" customWidth="1"/>
    <col min="265" max="265" width="3.33203125" style="1" customWidth="1"/>
    <col min="266" max="268" width="4.5546875" style="1" customWidth="1"/>
    <col min="269" max="269" width="3.88671875" style="1" customWidth="1"/>
    <col min="270" max="270" width="12" style="1" customWidth="1"/>
    <col min="271" max="512" width="9.109375" style="1"/>
    <col min="513" max="513" width="8.109375" style="1" customWidth="1"/>
    <col min="514" max="514" width="37" style="1" customWidth="1"/>
    <col min="515" max="515" width="3.5546875" style="1" customWidth="1"/>
    <col min="516" max="516" width="5.6640625" style="1" customWidth="1"/>
    <col min="517" max="517" width="6.6640625" style="1" customWidth="1"/>
    <col min="518" max="518" width="5.6640625" style="1" customWidth="1"/>
    <col min="519" max="519" width="3.6640625" style="1" customWidth="1"/>
    <col min="520" max="520" width="4.5546875" style="1" customWidth="1"/>
    <col min="521" max="521" width="3.33203125" style="1" customWidth="1"/>
    <col min="522" max="524" width="4.5546875" style="1" customWidth="1"/>
    <col min="525" max="525" width="3.88671875" style="1" customWidth="1"/>
    <col min="526" max="526" width="12" style="1" customWidth="1"/>
    <col min="527" max="768" width="9.109375" style="1"/>
    <col min="769" max="769" width="8.109375" style="1" customWidth="1"/>
    <col min="770" max="770" width="37" style="1" customWidth="1"/>
    <col min="771" max="771" width="3.5546875" style="1" customWidth="1"/>
    <col min="772" max="772" width="5.6640625" style="1" customWidth="1"/>
    <col min="773" max="773" width="6.6640625" style="1" customWidth="1"/>
    <col min="774" max="774" width="5.6640625" style="1" customWidth="1"/>
    <col min="775" max="775" width="3.6640625" style="1" customWidth="1"/>
    <col min="776" max="776" width="4.5546875" style="1" customWidth="1"/>
    <col min="777" max="777" width="3.33203125" style="1" customWidth="1"/>
    <col min="778" max="780" width="4.5546875" style="1" customWidth="1"/>
    <col min="781" max="781" width="3.88671875" style="1" customWidth="1"/>
    <col min="782" max="782" width="12" style="1" customWidth="1"/>
    <col min="783" max="1024" width="9.109375" style="1"/>
    <col min="1025" max="1025" width="8.109375" style="1" customWidth="1"/>
    <col min="1026" max="1026" width="37" style="1" customWidth="1"/>
    <col min="1027" max="1027" width="3.5546875" style="1" customWidth="1"/>
    <col min="1028" max="1028" width="5.6640625" style="1" customWidth="1"/>
    <col min="1029" max="1029" width="6.6640625" style="1" customWidth="1"/>
    <col min="1030" max="1030" width="5.6640625" style="1" customWidth="1"/>
    <col min="1031" max="1031" width="3.6640625" style="1" customWidth="1"/>
    <col min="1032" max="1032" width="4.5546875" style="1" customWidth="1"/>
    <col min="1033" max="1033" width="3.33203125" style="1" customWidth="1"/>
    <col min="1034" max="1036" width="4.5546875" style="1" customWidth="1"/>
    <col min="1037" max="1037" width="3.88671875" style="1" customWidth="1"/>
    <col min="1038" max="1038" width="12" style="1" customWidth="1"/>
    <col min="1039" max="1280" width="9.109375" style="1"/>
    <col min="1281" max="1281" width="8.109375" style="1" customWidth="1"/>
    <col min="1282" max="1282" width="37" style="1" customWidth="1"/>
    <col min="1283" max="1283" width="3.5546875" style="1" customWidth="1"/>
    <col min="1284" max="1284" width="5.6640625" style="1" customWidth="1"/>
    <col min="1285" max="1285" width="6.6640625" style="1" customWidth="1"/>
    <col min="1286" max="1286" width="5.6640625" style="1" customWidth="1"/>
    <col min="1287" max="1287" width="3.6640625" style="1" customWidth="1"/>
    <col min="1288" max="1288" width="4.5546875" style="1" customWidth="1"/>
    <col min="1289" max="1289" width="3.33203125" style="1" customWidth="1"/>
    <col min="1290" max="1292" width="4.5546875" style="1" customWidth="1"/>
    <col min="1293" max="1293" width="3.88671875" style="1" customWidth="1"/>
    <col min="1294" max="1294" width="12" style="1" customWidth="1"/>
    <col min="1295" max="1536" width="9.109375" style="1"/>
    <col min="1537" max="1537" width="8.109375" style="1" customWidth="1"/>
    <col min="1538" max="1538" width="37" style="1" customWidth="1"/>
    <col min="1539" max="1539" width="3.5546875" style="1" customWidth="1"/>
    <col min="1540" max="1540" width="5.6640625" style="1" customWidth="1"/>
    <col min="1541" max="1541" width="6.6640625" style="1" customWidth="1"/>
    <col min="1542" max="1542" width="5.6640625" style="1" customWidth="1"/>
    <col min="1543" max="1543" width="3.6640625" style="1" customWidth="1"/>
    <col min="1544" max="1544" width="4.5546875" style="1" customWidth="1"/>
    <col min="1545" max="1545" width="3.33203125" style="1" customWidth="1"/>
    <col min="1546" max="1548" width="4.5546875" style="1" customWidth="1"/>
    <col min="1549" max="1549" width="3.88671875" style="1" customWidth="1"/>
    <col min="1550" max="1550" width="12" style="1" customWidth="1"/>
    <col min="1551" max="1792" width="9.109375" style="1"/>
    <col min="1793" max="1793" width="8.109375" style="1" customWidth="1"/>
    <col min="1794" max="1794" width="37" style="1" customWidth="1"/>
    <col min="1795" max="1795" width="3.5546875" style="1" customWidth="1"/>
    <col min="1796" max="1796" width="5.6640625" style="1" customWidth="1"/>
    <col min="1797" max="1797" width="6.6640625" style="1" customWidth="1"/>
    <col min="1798" max="1798" width="5.6640625" style="1" customWidth="1"/>
    <col min="1799" max="1799" width="3.6640625" style="1" customWidth="1"/>
    <col min="1800" max="1800" width="4.5546875" style="1" customWidth="1"/>
    <col min="1801" max="1801" width="3.33203125" style="1" customWidth="1"/>
    <col min="1802" max="1804" width="4.5546875" style="1" customWidth="1"/>
    <col min="1805" max="1805" width="3.88671875" style="1" customWidth="1"/>
    <col min="1806" max="1806" width="12" style="1" customWidth="1"/>
    <col min="1807" max="2048" width="9.109375" style="1"/>
    <col min="2049" max="2049" width="8.109375" style="1" customWidth="1"/>
    <col min="2050" max="2050" width="37" style="1" customWidth="1"/>
    <col min="2051" max="2051" width="3.5546875" style="1" customWidth="1"/>
    <col min="2052" max="2052" width="5.6640625" style="1" customWidth="1"/>
    <col min="2053" max="2053" width="6.6640625" style="1" customWidth="1"/>
    <col min="2054" max="2054" width="5.6640625" style="1" customWidth="1"/>
    <col min="2055" max="2055" width="3.6640625" style="1" customWidth="1"/>
    <col min="2056" max="2056" width="4.5546875" style="1" customWidth="1"/>
    <col min="2057" max="2057" width="3.33203125" style="1" customWidth="1"/>
    <col min="2058" max="2060" width="4.5546875" style="1" customWidth="1"/>
    <col min="2061" max="2061" width="3.88671875" style="1" customWidth="1"/>
    <col min="2062" max="2062" width="12" style="1" customWidth="1"/>
    <col min="2063" max="2304" width="9.109375" style="1"/>
    <col min="2305" max="2305" width="8.109375" style="1" customWidth="1"/>
    <col min="2306" max="2306" width="37" style="1" customWidth="1"/>
    <col min="2307" max="2307" width="3.5546875" style="1" customWidth="1"/>
    <col min="2308" max="2308" width="5.6640625" style="1" customWidth="1"/>
    <col min="2309" max="2309" width="6.6640625" style="1" customWidth="1"/>
    <col min="2310" max="2310" width="5.6640625" style="1" customWidth="1"/>
    <col min="2311" max="2311" width="3.6640625" style="1" customWidth="1"/>
    <col min="2312" max="2312" width="4.5546875" style="1" customWidth="1"/>
    <col min="2313" max="2313" width="3.33203125" style="1" customWidth="1"/>
    <col min="2314" max="2316" width="4.5546875" style="1" customWidth="1"/>
    <col min="2317" max="2317" width="3.88671875" style="1" customWidth="1"/>
    <col min="2318" max="2318" width="12" style="1" customWidth="1"/>
    <col min="2319" max="2560" width="9.109375" style="1"/>
    <col min="2561" max="2561" width="8.109375" style="1" customWidth="1"/>
    <col min="2562" max="2562" width="37" style="1" customWidth="1"/>
    <col min="2563" max="2563" width="3.5546875" style="1" customWidth="1"/>
    <col min="2564" max="2564" width="5.6640625" style="1" customWidth="1"/>
    <col min="2565" max="2565" width="6.6640625" style="1" customWidth="1"/>
    <col min="2566" max="2566" width="5.6640625" style="1" customWidth="1"/>
    <col min="2567" max="2567" width="3.6640625" style="1" customWidth="1"/>
    <col min="2568" max="2568" width="4.5546875" style="1" customWidth="1"/>
    <col min="2569" max="2569" width="3.33203125" style="1" customWidth="1"/>
    <col min="2570" max="2572" width="4.5546875" style="1" customWidth="1"/>
    <col min="2573" max="2573" width="3.88671875" style="1" customWidth="1"/>
    <col min="2574" max="2574" width="12" style="1" customWidth="1"/>
    <col min="2575" max="2816" width="9.109375" style="1"/>
    <col min="2817" max="2817" width="8.109375" style="1" customWidth="1"/>
    <col min="2818" max="2818" width="37" style="1" customWidth="1"/>
    <col min="2819" max="2819" width="3.5546875" style="1" customWidth="1"/>
    <col min="2820" max="2820" width="5.6640625" style="1" customWidth="1"/>
    <col min="2821" max="2821" width="6.6640625" style="1" customWidth="1"/>
    <col min="2822" max="2822" width="5.6640625" style="1" customWidth="1"/>
    <col min="2823" max="2823" width="3.6640625" style="1" customWidth="1"/>
    <col min="2824" max="2824" width="4.5546875" style="1" customWidth="1"/>
    <col min="2825" max="2825" width="3.33203125" style="1" customWidth="1"/>
    <col min="2826" max="2828" width="4.5546875" style="1" customWidth="1"/>
    <col min="2829" max="2829" width="3.88671875" style="1" customWidth="1"/>
    <col min="2830" max="2830" width="12" style="1" customWidth="1"/>
    <col min="2831" max="3072" width="9.109375" style="1"/>
    <col min="3073" max="3073" width="8.109375" style="1" customWidth="1"/>
    <col min="3074" max="3074" width="37" style="1" customWidth="1"/>
    <col min="3075" max="3075" width="3.5546875" style="1" customWidth="1"/>
    <col min="3076" max="3076" width="5.6640625" style="1" customWidth="1"/>
    <col min="3077" max="3077" width="6.6640625" style="1" customWidth="1"/>
    <col min="3078" max="3078" width="5.6640625" style="1" customWidth="1"/>
    <col min="3079" max="3079" width="3.6640625" style="1" customWidth="1"/>
    <col min="3080" max="3080" width="4.5546875" style="1" customWidth="1"/>
    <col min="3081" max="3081" width="3.33203125" style="1" customWidth="1"/>
    <col min="3082" max="3084" width="4.5546875" style="1" customWidth="1"/>
    <col min="3085" max="3085" width="3.88671875" style="1" customWidth="1"/>
    <col min="3086" max="3086" width="12" style="1" customWidth="1"/>
    <col min="3087" max="3328" width="9.109375" style="1"/>
    <col min="3329" max="3329" width="8.109375" style="1" customWidth="1"/>
    <col min="3330" max="3330" width="37" style="1" customWidth="1"/>
    <col min="3331" max="3331" width="3.5546875" style="1" customWidth="1"/>
    <col min="3332" max="3332" width="5.6640625" style="1" customWidth="1"/>
    <col min="3333" max="3333" width="6.6640625" style="1" customWidth="1"/>
    <col min="3334" max="3334" width="5.6640625" style="1" customWidth="1"/>
    <col min="3335" max="3335" width="3.6640625" style="1" customWidth="1"/>
    <col min="3336" max="3336" width="4.5546875" style="1" customWidth="1"/>
    <col min="3337" max="3337" width="3.33203125" style="1" customWidth="1"/>
    <col min="3338" max="3340" width="4.5546875" style="1" customWidth="1"/>
    <col min="3341" max="3341" width="3.88671875" style="1" customWidth="1"/>
    <col min="3342" max="3342" width="12" style="1" customWidth="1"/>
    <col min="3343" max="3584" width="9.109375" style="1"/>
    <col min="3585" max="3585" width="8.109375" style="1" customWidth="1"/>
    <col min="3586" max="3586" width="37" style="1" customWidth="1"/>
    <col min="3587" max="3587" width="3.5546875" style="1" customWidth="1"/>
    <col min="3588" max="3588" width="5.6640625" style="1" customWidth="1"/>
    <col min="3589" max="3589" width="6.6640625" style="1" customWidth="1"/>
    <col min="3590" max="3590" width="5.6640625" style="1" customWidth="1"/>
    <col min="3591" max="3591" width="3.6640625" style="1" customWidth="1"/>
    <col min="3592" max="3592" width="4.5546875" style="1" customWidth="1"/>
    <col min="3593" max="3593" width="3.33203125" style="1" customWidth="1"/>
    <col min="3594" max="3596" width="4.5546875" style="1" customWidth="1"/>
    <col min="3597" max="3597" width="3.88671875" style="1" customWidth="1"/>
    <col min="3598" max="3598" width="12" style="1" customWidth="1"/>
    <col min="3599" max="3840" width="9.109375" style="1"/>
    <col min="3841" max="3841" width="8.109375" style="1" customWidth="1"/>
    <col min="3842" max="3842" width="37" style="1" customWidth="1"/>
    <col min="3843" max="3843" width="3.5546875" style="1" customWidth="1"/>
    <col min="3844" max="3844" width="5.6640625" style="1" customWidth="1"/>
    <col min="3845" max="3845" width="6.6640625" style="1" customWidth="1"/>
    <col min="3846" max="3846" width="5.6640625" style="1" customWidth="1"/>
    <col min="3847" max="3847" width="3.6640625" style="1" customWidth="1"/>
    <col min="3848" max="3848" width="4.5546875" style="1" customWidth="1"/>
    <col min="3849" max="3849" width="3.33203125" style="1" customWidth="1"/>
    <col min="3850" max="3852" width="4.5546875" style="1" customWidth="1"/>
    <col min="3853" max="3853" width="3.88671875" style="1" customWidth="1"/>
    <col min="3854" max="3854" width="12" style="1" customWidth="1"/>
    <col min="3855" max="4096" width="9.109375" style="1"/>
    <col min="4097" max="4097" width="8.109375" style="1" customWidth="1"/>
    <col min="4098" max="4098" width="37" style="1" customWidth="1"/>
    <col min="4099" max="4099" width="3.5546875" style="1" customWidth="1"/>
    <col min="4100" max="4100" width="5.6640625" style="1" customWidth="1"/>
    <col min="4101" max="4101" width="6.6640625" style="1" customWidth="1"/>
    <col min="4102" max="4102" width="5.6640625" style="1" customWidth="1"/>
    <col min="4103" max="4103" width="3.6640625" style="1" customWidth="1"/>
    <col min="4104" max="4104" width="4.5546875" style="1" customWidth="1"/>
    <col min="4105" max="4105" width="3.33203125" style="1" customWidth="1"/>
    <col min="4106" max="4108" width="4.5546875" style="1" customWidth="1"/>
    <col min="4109" max="4109" width="3.88671875" style="1" customWidth="1"/>
    <col min="4110" max="4110" width="12" style="1" customWidth="1"/>
    <col min="4111" max="4352" width="9.109375" style="1"/>
    <col min="4353" max="4353" width="8.109375" style="1" customWidth="1"/>
    <col min="4354" max="4354" width="37" style="1" customWidth="1"/>
    <col min="4355" max="4355" width="3.5546875" style="1" customWidth="1"/>
    <col min="4356" max="4356" width="5.6640625" style="1" customWidth="1"/>
    <col min="4357" max="4357" width="6.6640625" style="1" customWidth="1"/>
    <col min="4358" max="4358" width="5.6640625" style="1" customWidth="1"/>
    <col min="4359" max="4359" width="3.6640625" style="1" customWidth="1"/>
    <col min="4360" max="4360" width="4.5546875" style="1" customWidth="1"/>
    <col min="4361" max="4361" width="3.33203125" style="1" customWidth="1"/>
    <col min="4362" max="4364" width="4.5546875" style="1" customWidth="1"/>
    <col min="4365" max="4365" width="3.88671875" style="1" customWidth="1"/>
    <col min="4366" max="4366" width="12" style="1" customWidth="1"/>
    <col min="4367" max="4608" width="9.109375" style="1"/>
    <col min="4609" max="4609" width="8.109375" style="1" customWidth="1"/>
    <col min="4610" max="4610" width="37" style="1" customWidth="1"/>
    <col min="4611" max="4611" width="3.5546875" style="1" customWidth="1"/>
    <col min="4612" max="4612" width="5.6640625" style="1" customWidth="1"/>
    <col min="4613" max="4613" width="6.6640625" style="1" customWidth="1"/>
    <col min="4614" max="4614" width="5.6640625" style="1" customWidth="1"/>
    <col min="4615" max="4615" width="3.6640625" style="1" customWidth="1"/>
    <col min="4616" max="4616" width="4.5546875" style="1" customWidth="1"/>
    <col min="4617" max="4617" width="3.33203125" style="1" customWidth="1"/>
    <col min="4618" max="4620" width="4.5546875" style="1" customWidth="1"/>
    <col min="4621" max="4621" width="3.88671875" style="1" customWidth="1"/>
    <col min="4622" max="4622" width="12" style="1" customWidth="1"/>
    <col min="4623" max="4864" width="9.109375" style="1"/>
    <col min="4865" max="4865" width="8.109375" style="1" customWidth="1"/>
    <col min="4866" max="4866" width="37" style="1" customWidth="1"/>
    <col min="4867" max="4867" width="3.5546875" style="1" customWidth="1"/>
    <col min="4868" max="4868" width="5.6640625" style="1" customWidth="1"/>
    <col min="4869" max="4869" width="6.6640625" style="1" customWidth="1"/>
    <col min="4870" max="4870" width="5.6640625" style="1" customWidth="1"/>
    <col min="4871" max="4871" width="3.6640625" style="1" customWidth="1"/>
    <col min="4872" max="4872" width="4.5546875" style="1" customWidth="1"/>
    <col min="4873" max="4873" width="3.33203125" style="1" customWidth="1"/>
    <col min="4874" max="4876" width="4.5546875" style="1" customWidth="1"/>
    <col min="4877" max="4877" width="3.88671875" style="1" customWidth="1"/>
    <col min="4878" max="4878" width="12" style="1" customWidth="1"/>
    <col min="4879" max="5120" width="9.109375" style="1"/>
    <col min="5121" max="5121" width="8.109375" style="1" customWidth="1"/>
    <col min="5122" max="5122" width="37" style="1" customWidth="1"/>
    <col min="5123" max="5123" width="3.5546875" style="1" customWidth="1"/>
    <col min="5124" max="5124" width="5.6640625" style="1" customWidth="1"/>
    <col min="5125" max="5125" width="6.6640625" style="1" customWidth="1"/>
    <col min="5126" max="5126" width="5.6640625" style="1" customWidth="1"/>
    <col min="5127" max="5127" width="3.6640625" style="1" customWidth="1"/>
    <col min="5128" max="5128" width="4.5546875" style="1" customWidth="1"/>
    <col min="5129" max="5129" width="3.33203125" style="1" customWidth="1"/>
    <col min="5130" max="5132" width="4.5546875" style="1" customWidth="1"/>
    <col min="5133" max="5133" width="3.88671875" style="1" customWidth="1"/>
    <col min="5134" max="5134" width="12" style="1" customWidth="1"/>
    <col min="5135" max="5376" width="9.109375" style="1"/>
    <col min="5377" max="5377" width="8.109375" style="1" customWidth="1"/>
    <col min="5378" max="5378" width="37" style="1" customWidth="1"/>
    <col min="5379" max="5379" width="3.5546875" style="1" customWidth="1"/>
    <col min="5380" max="5380" width="5.6640625" style="1" customWidth="1"/>
    <col min="5381" max="5381" width="6.6640625" style="1" customWidth="1"/>
    <col min="5382" max="5382" width="5.6640625" style="1" customWidth="1"/>
    <col min="5383" max="5383" width="3.6640625" style="1" customWidth="1"/>
    <col min="5384" max="5384" width="4.5546875" style="1" customWidth="1"/>
    <col min="5385" max="5385" width="3.33203125" style="1" customWidth="1"/>
    <col min="5386" max="5388" width="4.5546875" style="1" customWidth="1"/>
    <col min="5389" max="5389" width="3.88671875" style="1" customWidth="1"/>
    <col min="5390" max="5390" width="12" style="1" customWidth="1"/>
    <col min="5391" max="5632" width="9.109375" style="1"/>
    <col min="5633" max="5633" width="8.109375" style="1" customWidth="1"/>
    <col min="5634" max="5634" width="37" style="1" customWidth="1"/>
    <col min="5635" max="5635" width="3.5546875" style="1" customWidth="1"/>
    <col min="5636" max="5636" width="5.6640625" style="1" customWidth="1"/>
    <col min="5637" max="5637" width="6.6640625" style="1" customWidth="1"/>
    <col min="5638" max="5638" width="5.6640625" style="1" customWidth="1"/>
    <col min="5639" max="5639" width="3.6640625" style="1" customWidth="1"/>
    <col min="5640" max="5640" width="4.5546875" style="1" customWidth="1"/>
    <col min="5641" max="5641" width="3.33203125" style="1" customWidth="1"/>
    <col min="5642" max="5644" width="4.5546875" style="1" customWidth="1"/>
    <col min="5645" max="5645" width="3.88671875" style="1" customWidth="1"/>
    <col min="5646" max="5646" width="12" style="1" customWidth="1"/>
    <col min="5647" max="5888" width="9.109375" style="1"/>
    <col min="5889" max="5889" width="8.109375" style="1" customWidth="1"/>
    <col min="5890" max="5890" width="37" style="1" customWidth="1"/>
    <col min="5891" max="5891" width="3.5546875" style="1" customWidth="1"/>
    <col min="5892" max="5892" width="5.6640625" style="1" customWidth="1"/>
    <col min="5893" max="5893" width="6.6640625" style="1" customWidth="1"/>
    <col min="5894" max="5894" width="5.6640625" style="1" customWidth="1"/>
    <col min="5895" max="5895" width="3.6640625" style="1" customWidth="1"/>
    <col min="5896" max="5896" width="4.5546875" style="1" customWidth="1"/>
    <col min="5897" max="5897" width="3.33203125" style="1" customWidth="1"/>
    <col min="5898" max="5900" width="4.5546875" style="1" customWidth="1"/>
    <col min="5901" max="5901" width="3.88671875" style="1" customWidth="1"/>
    <col min="5902" max="5902" width="12" style="1" customWidth="1"/>
    <col min="5903" max="6144" width="9.109375" style="1"/>
    <col min="6145" max="6145" width="8.109375" style="1" customWidth="1"/>
    <col min="6146" max="6146" width="37" style="1" customWidth="1"/>
    <col min="6147" max="6147" width="3.5546875" style="1" customWidth="1"/>
    <col min="6148" max="6148" width="5.6640625" style="1" customWidth="1"/>
    <col min="6149" max="6149" width="6.6640625" style="1" customWidth="1"/>
    <col min="6150" max="6150" width="5.6640625" style="1" customWidth="1"/>
    <col min="6151" max="6151" width="3.6640625" style="1" customWidth="1"/>
    <col min="6152" max="6152" width="4.5546875" style="1" customWidth="1"/>
    <col min="6153" max="6153" width="3.33203125" style="1" customWidth="1"/>
    <col min="6154" max="6156" width="4.5546875" style="1" customWidth="1"/>
    <col min="6157" max="6157" width="3.88671875" style="1" customWidth="1"/>
    <col min="6158" max="6158" width="12" style="1" customWidth="1"/>
    <col min="6159" max="6400" width="9.109375" style="1"/>
    <col min="6401" max="6401" width="8.109375" style="1" customWidth="1"/>
    <col min="6402" max="6402" width="37" style="1" customWidth="1"/>
    <col min="6403" max="6403" width="3.5546875" style="1" customWidth="1"/>
    <col min="6404" max="6404" width="5.6640625" style="1" customWidth="1"/>
    <col min="6405" max="6405" width="6.6640625" style="1" customWidth="1"/>
    <col min="6406" max="6406" width="5.6640625" style="1" customWidth="1"/>
    <col min="6407" max="6407" width="3.6640625" style="1" customWidth="1"/>
    <col min="6408" max="6408" width="4.5546875" style="1" customWidth="1"/>
    <col min="6409" max="6409" width="3.33203125" style="1" customWidth="1"/>
    <col min="6410" max="6412" width="4.5546875" style="1" customWidth="1"/>
    <col min="6413" max="6413" width="3.88671875" style="1" customWidth="1"/>
    <col min="6414" max="6414" width="12" style="1" customWidth="1"/>
    <col min="6415" max="6656" width="9.109375" style="1"/>
    <col min="6657" max="6657" width="8.109375" style="1" customWidth="1"/>
    <col min="6658" max="6658" width="37" style="1" customWidth="1"/>
    <col min="6659" max="6659" width="3.5546875" style="1" customWidth="1"/>
    <col min="6660" max="6660" width="5.6640625" style="1" customWidth="1"/>
    <col min="6661" max="6661" width="6.6640625" style="1" customWidth="1"/>
    <col min="6662" max="6662" width="5.6640625" style="1" customWidth="1"/>
    <col min="6663" max="6663" width="3.6640625" style="1" customWidth="1"/>
    <col min="6664" max="6664" width="4.5546875" style="1" customWidth="1"/>
    <col min="6665" max="6665" width="3.33203125" style="1" customWidth="1"/>
    <col min="6666" max="6668" width="4.5546875" style="1" customWidth="1"/>
    <col min="6669" max="6669" width="3.88671875" style="1" customWidth="1"/>
    <col min="6670" max="6670" width="12" style="1" customWidth="1"/>
    <col min="6671" max="6912" width="9.109375" style="1"/>
    <col min="6913" max="6913" width="8.109375" style="1" customWidth="1"/>
    <col min="6914" max="6914" width="37" style="1" customWidth="1"/>
    <col min="6915" max="6915" width="3.5546875" style="1" customWidth="1"/>
    <col min="6916" max="6916" width="5.6640625" style="1" customWidth="1"/>
    <col min="6917" max="6917" width="6.6640625" style="1" customWidth="1"/>
    <col min="6918" max="6918" width="5.6640625" style="1" customWidth="1"/>
    <col min="6919" max="6919" width="3.6640625" style="1" customWidth="1"/>
    <col min="6920" max="6920" width="4.5546875" style="1" customWidth="1"/>
    <col min="6921" max="6921" width="3.33203125" style="1" customWidth="1"/>
    <col min="6922" max="6924" width="4.5546875" style="1" customWidth="1"/>
    <col min="6925" max="6925" width="3.88671875" style="1" customWidth="1"/>
    <col min="6926" max="6926" width="12" style="1" customWidth="1"/>
    <col min="6927" max="7168" width="9.109375" style="1"/>
    <col min="7169" max="7169" width="8.109375" style="1" customWidth="1"/>
    <col min="7170" max="7170" width="37" style="1" customWidth="1"/>
    <col min="7171" max="7171" width="3.5546875" style="1" customWidth="1"/>
    <col min="7172" max="7172" width="5.6640625" style="1" customWidth="1"/>
    <col min="7173" max="7173" width="6.6640625" style="1" customWidth="1"/>
    <col min="7174" max="7174" width="5.6640625" style="1" customWidth="1"/>
    <col min="7175" max="7175" width="3.6640625" style="1" customWidth="1"/>
    <col min="7176" max="7176" width="4.5546875" style="1" customWidth="1"/>
    <col min="7177" max="7177" width="3.33203125" style="1" customWidth="1"/>
    <col min="7178" max="7180" width="4.5546875" style="1" customWidth="1"/>
    <col min="7181" max="7181" width="3.88671875" style="1" customWidth="1"/>
    <col min="7182" max="7182" width="12" style="1" customWidth="1"/>
    <col min="7183" max="7424" width="9.109375" style="1"/>
    <col min="7425" max="7425" width="8.109375" style="1" customWidth="1"/>
    <col min="7426" max="7426" width="37" style="1" customWidth="1"/>
    <col min="7427" max="7427" width="3.5546875" style="1" customWidth="1"/>
    <col min="7428" max="7428" width="5.6640625" style="1" customWidth="1"/>
    <col min="7429" max="7429" width="6.6640625" style="1" customWidth="1"/>
    <col min="7430" max="7430" width="5.6640625" style="1" customWidth="1"/>
    <col min="7431" max="7431" width="3.6640625" style="1" customWidth="1"/>
    <col min="7432" max="7432" width="4.5546875" style="1" customWidth="1"/>
    <col min="7433" max="7433" width="3.33203125" style="1" customWidth="1"/>
    <col min="7434" max="7436" width="4.5546875" style="1" customWidth="1"/>
    <col min="7437" max="7437" width="3.88671875" style="1" customWidth="1"/>
    <col min="7438" max="7438" width="12" style="1" customWidth="1"/>
    <col min="7439" max="7680" width="9.109375" style="1"/>
    <col min="7681" max="7681" width="8.109375" style="1" customWidth="1"/>
    <col min="7682" max="7682" width="37" style="1" customWidth="1"/>
    <col min="7683" max="7683" width="3.5546875" style="1" customWidth="1"/>
    <col min="7684" max="7684" width="5.6640625" style="1" customWidth="1"/>
    <col min="7685" max="7685" width="6.6640625" style="1" customWidth="1"/>
    <col min="7686" max="7686" width="5.6640625" style="1" customWidth="1"/>
    <col min="7687" max="7687" width="3.6640625" style="1" customWidth="1"/>
    <col min="7688" max="7688" width="4.5546875" style="1" customWidth="1"/>
    <col min="7689" max="7689" width="3.33203125" style="1" customWidth="1"/>
    <col min="7690" max="7692" width="4.5546875" style="1" customWidth="1"/>
    <col min="7693" max="7693" width="3.88671875" style="1" customWidth="1"/>
    <col min="7694" max="7694" width="12" style="1" customWidth="1"/>
    <col min="7695" max="7936" width="9.109375" style="1"/>
    <col min="7937" max="7937" width="8.109375" style="1" customWidth="1"/>
    <col min="7938" max="7938" width="37" style="1" customWidth="1"/>
    <col min="7939" max="7939" width="3.5546875" style="1" customWidth="1"/>
    <col min="7940" max="7940" width="5.6640625" style="1" customWidth="1"/>
    <col min="7941" max="7941" width="6.6640625" style="1" customWidth="1"/>
    <col min="7942" max="7942" width="5.6640625" style="1" customWidth="1"/>
    <col min="7943" max="7943" width="3.6640625" style="1" customWidth="1"/>
    <col min="7944" max="7944" width="4.5546875" style="1" customWidth="1"/>
    <col min="7945" max="7945" width="3.33203125" style="1" customWidth="1"/>
    <col min="7946" max="7948" width="4.5546875" style="1" customWidth="1"/>
    <col min="7949" max="7949" width="3.88671875" style="1" customWidth="1"/>
    <col min="7950" max="7950" width="12" style="1" customWidth="1"/>
    <col min="7951" max="8192" width="9.109375" style="1"/>
    <col min="8193" max="8193" width="8.109375" style="1" customWidth="1"/>
    <col min="8194" max="8194" width="37" style="1" customWidth="1"/>
    <col min="8195" max="8195" width="3.5546875" style="1" customWidth="1"/>
    <col min="8196" max="8196" width="5.6640625" style="1" customWidth="1"/>
    <col min="8197" max="8197" width="6.6640625" style="1" customWidth="1"/>
    <col min="8198" max="8198" width="5.6640625" style="1" customWidth="1"/>
    <col min="8199" max="8199" width="3.6640625" style="1" customWidth="1"/>
    <col min="8200" max="8200" width="4.5546875" style="1" customWidth="1"/>
    <col min="8201" max="8201" width="3.33203125" style="1" customWidth="1"/>
    <col min="8202" max="8204" width="4.5546875" style="1" customWidth="1"/>
    <col min="8205" max="8205" width="3.88671875" style="1" customWidth="1"/>
    <col min="8206" max="8206" width="12" style="1" customWidth="1"/>
    <col min="8207" max="8448" width="9.109375" style="1"/>
    <col min="8449" max="8449" width="8.109375" style="1" customWidth="1"/>
    <col min="8450" max="8450" width="37" style="1" customWidth="1"/>
    <col min="8451" max="8451" width="3.5546875" style="1" customWidth="1"/>
    <col min="8452" max="8452" width="5.6640625" style="1" customWidth="1"/>
    <col min="8453" max="8453" width="6.6640625" style="1" customWidth="1"/>
    <col min="8454" max="8454" width="5.6640625" style="1" customWidth="1"/>
    <col min="8455" max="8455" width="3.6640625" style="1" customWidth="1"/>
    <col min="8456" max="8456" width="4.5546875" style="1" customWidth="1"/>
    <col min="8457" max="8457" width="3.33203125" style="1" customWidth="1"/>
    <col min="8458" max="8460" width="4.5546875" style="1" customWidth="1"/>
    <col min="8461" max="8461" width="3.88671875" style="1" customWidth="1"/>
    <col min="8462" max="8462" width="12" style="1" customWidth="1"/>
    <col min="8463" max="8704" width="9.109375" style="1"/>
    <col min="8705" max="8705" width="8.109375" style="1" customWidth="1"/>
    <col min="8706" max="8706" width="37" style="1" customWidth="1"/>
    <col min="8707" max="8707" width="3.5546875" style="1" customWidth="1"/>
    <col min="8708" max="8708" width="5.6640625" style="1" customWidth="1"/>
    <col min="8709" max="8709" width="6.6640625" style="1" customWidth="1"/>
    <col min="8710" max="8710" width="5.6640625" style="1" customWidth="1"/>
    <col min="8711" max="8711" width="3.6640625" style="1" customWidth="1"/>
    <col min="8712" max="8712" width="4.5546875" style="1" customWidth="1"/>
    <col min="8713" max="8713" width="3.33203125" style="1" customWidth="1"/>
    <col min="8714" max="8716" width="4.5546875" style="1" customWidth="1"/>
    <col min="8717" max="8717" width="3.88671875" style="1" customWidth="1"/>
    <col min="8718" max="8718" width="12" style="1" customWidth="1"/>
    <col min="8719" max="8960" width="9.109375" style="1"/>
    <col min="8961" max="8961" width="8.109375" style="1" customWidth="1"/>
    <col min="8962" max="8962" width="37" style="1" customWidth="1"/>
    <col min="8963" max="8963" width="3.5546875" style="1" customWidth="1"/>
    <col min="8964" max="8964" width="5.6640625" style="1" customWidth="1"/>
    <col min="8965" max="8965" width="6.6640625" style="1" customWidth="1"/>
    <col min="8966" max="8966" width="5.6640625" style="1" customWidth="1"/>
    <col min="8967" max="8967" width="3.6640625" style="1" customWidth="1"/>
    <col min="8968" max="8968" width="4.5546875" style="1" customWidth="1"/>
    <col min="8969" max="8969" width="3.33203125" style="1" customWidth="1"/>
    <col min="8970" max="8972" width="4.5546875" style="1" customWidth="1"/>
    <col min="8973" max="8973" width="3.88671875" style="1" customWidth="1"/>
    <col min="8974" max="8974" width="12" style="1" customWidth="1"/>
    <col min="8975" max="9216" width="9.109375" style="1"/>
    <col min="9217" max="9217" width="8.109375" style="1" customWidth="1"/>
    <col min="9218" max="9218" width="37" style="1" customWidth="1"/>
    <col min="9219" max="9219" width="3.5546875" style="1" customWidth="1"/>
    <col min="9220" max="9220" width="5.6640625" style="1" customWidth="1"/>
    <col min="9221" max="9221" width="6.6640625" style="1" customWidth="1"/>
    <col min="9222" max="9222" width="5.6640625" style="1" customWidth="1"/>
    <col min="9223" max="9223" width="3.6640625" style="1" customWidth="1"/>
    <col min="9224" max="9224" width="4.5546875" style="1" customWidth="1"/>
    <col min="9225" max="9225" width="3.33203125" style="1" customWidth="1"/>
    <col min="9226" max="9228" width="4.5546875" style="1" customWidth="1"/>
    <col min="9229" max="9229" width="3.88671875" style="1" customWidth="1"/>
    <col min="9230" max="9230" width="12" style="1" customWidth="1"/>
    <col min="9231" max="9472" width="9.109375" style="1"/>
    <col min="9473" max="9473" width="8.109375" style="1" customWidth="1"/>
    <col min="9474" max="9474" width="37" style="1" customWidth="1"/>
    <col min="9475" max="9475" width="3.5546875" style="1" customWidth="1"/>
    <col min="9476" max="9476" width="5.6640625" style="1" customWidth="1"/>
    <col min="9477" max="9477" width="6.6640625" style="1" customWidth="1"/>
    <col min="9478" max="9478" width="5.6640625" style="1" customWidth="1"/>
    <col min="9479" max="9479" width="3.6640625" style="1" customWidth="1"/>
    <col min="9480" max="9480" width="4.5546875" style="1" customWidth="1"/>
    <col min="9481" max="9481" width="3.33203125" style="1" customWidth="1"/>
    <col min="9482" max="9484" width="4.5546875" style="1" customWidth="1"/>
    <col min="9485" max="9485" width="3.88671875" style="1" customWidth="1"/>
    <col min="9486" max="9486" width="12" style="1" customWidth="1"/>
    <col min="9487" max="9728" width="9.109375" style="1"/>
    <col min="9729" max="9729" width="8.109375" style="1" customWidth="1"/>
    <col min="9730" max="9730" width="37" style="1" customWidth="1"/>
    <col min="9731" max="9731" width="3.5546875" style="1" customWidth="1"/>
    <col min="9732" max="9732" width="5.6640625" style="1" customWidth="1"/>
    <col min="9733" max="9733" width="6.6640625" style="1" customWidth="1"/>
    <col min="9734" max="9734" width="5.6640625" style="1" customWidth="1"/>
    <col min="9735" max="9735" width="3.6640625" style="1" customWidth="1"/>
    <col min="9736" max="9736" width="4.5546875" style="1" customWidth="1"/>
    <col min="9737" max="9737" width="3.33203125" style="1" customWidth="1"/>
    <col min="9738" max="9740" width="4.5546875" style="1" customWidth="1"/>
    <col min="9741" max="9741" width="3.88671875" style="1" customWidth="1"/>
    <col min="9742" max="9742" width="12" style="1" customWidth="1"/>
    <col min="9743" max="9984" width="9.109375" style="1"/>
    <col min="9985" max="9985" width="8.109375" style="1" customWidth="1"/>
    <col min="9986" max="9986" width="37" style="1" customWidth="1"/>
    <col min="9987" max="9987" width="3.5546875" style="1" customWidth="1"/>
    <col min="9988" max="9988" width="5.6640625" style="1" customWidth="1"/>
    <col min="9989" max="9989" width="6.6640625" style="1" customWidth="1"/>
    <col min="9990" max="9990" width="5.6640625" style="1" customWidth="1"/>
    <col min="9991" max="9991" width="3.6640625" style="1" customWidth="1"/>
    <col min="9992" max="9992" width="4.5546875" style="1" customWidth="1"/>
    <col min="9993" max="9993" width="3.33203125" style="1" customWidth="1"/>
    <col min="9994" max="9996" width="4.5546875" style="1" customWidth="1"/>
    <col min="9997" max="9997" width="3.88671875" style="1" customWidth="1"/>
    <col min="9998" max="9998" width="12" style="1" customWidth="1"/>
    <col min="9999" max="10240" width="9.109375" style="1"/>
    <col min="10241" max="10241" width="8.109375" style="1" customWidth="1"/>
    <col min="10242" max="10242" width="37" style="1" customWidth="1"/>
    <col min="10243" max="10243" width="3.5546875" style="1" customWidth="1"/>
    <col min="10244" max="10244" width="5.6640625" style="1" customWidth="1"/>
    <col min="10245" max="10245" width="6.6640625" style="1" customWidth="1"/>
    <col min="10246" max="10246" width="5.6640625" style="1" customWidth="1"/>
    <col min="10247" max="10247" width="3.6640625" style="1" customWidth="1"/>
    <col min="10248" max="10248" width="4.5546875" style="1" customWidth="1"/>
    <col min="10249" max="10249" width="3.33203125" style="1" customWidth="1"/>
    <col min="10250" max="10252" width="4.5546875" style="1" customWidth="1"/>
    <col min="10253" max="10253" width="3.88671875" style="1" customWidth="1"/>
    <col min="10254" max="10254" width="12" style="1" customWidth="1"/>
    <col min="10255" max="10496" width="9.109375" style="1"/>
    <col min="10497" max="10497" width="8.109375" style="1" customWidth="1"/>
    <col min="10498" max="10498" width="37" style="1" customWidth="1"/>
    <col min="10499" max="10499" width="3.5546875" style="1" customWidth="1"/>
    <col min="10500" max="10500" width="5.6640625" style="1" customWidth="1"/>
    <col min="10501" max="10501" width="6.6640625" style="1" customWidth="1"/>
    <col min="10502" max="10502" width="5.6640625" style="1" customWidth="1"/>
    <col min="10503" max="10503" width="3.6640625" style="1" customWidth="1"/>
    <col min="10504" max="10504" width="4.5546875" style="1" customWidth="1"/>
    <col min="10505" max="10505" width="3.33203125" style="1" customWidth="1"/>
    <col min="10506" max="10508" width="4.5546875" style="1" customWidth="1"/>
    <col min="10509" max="10509" width="3.88671875" style="1" customWidth="1"/>
    <col min="10510" max="10510" width="12" style="1" customWidth="1"/>
    <col min="10511" max="10752" width="9.109375" style="1"/>
    <col min="10753" max="10753" width="8.109375" style="1" customWidth="1"/>
    <col min="10754" max="10754" width="37" style="1" customWidth="1"/>
    <col min="10755" max="10755" width="3.5546875" style="1" customWidth="1"/>
    <col min="10756" max="10756" width="5.6640625" style="1" customWidth="1"/>
    <col min="10757" max="10757" width="6.6640625" style="1" customWidth="1"/>
    <col min="10758" max="10758" width="5.6640625" style="1" customWidth="1"/>
    <col min="10759" max="10759" width="3.6640625" style="1" customWidth="1"/>
    <col min="10760" max="10760" width="4.5546875" style="1" customWidth="1"/>
    <col min="10761" max="10761" width="3.33203125" style="1" customWidth="1"/>
    <col min="10762" max="10764" width="4.5546875" style="1" customWidth="1"/>
    <col min="10765" max="10765" width="3.88671875" style="1" customWidth="1"/>
    <col min="10766" max="10766" width="12" style="1" customWidth="1"/>
    <col min="10767" max="11008" width="9.109375" style="1"/>
    <col min="11009" max="11009" width="8.109375" style="1" customWidth="1"/>
    <col min="11010" max="11010" width="37" style="1" customWidth="1"/>
    <col min="11011" max="11011" width="3.5546875" style="1" customWidth="1"/>
    <col min="11012" max="11012" width="5.6640625" style="1" customWidth="1"/>
    <col min="11013" max="11013" width="6.6640625" style="1" customWidth="1"/>
    <col min="11014" max="11014" width="5.6640625" style="1" customWidth="1"/>
    <col min="11015" max="11015" width="3.6640625" style="1" customWidth="1"/>
    <col min="11016" max="11016" width="4.5546875" style="1" customWidth="1"/>
    <col min="11017" max="11017" width="3.33203125" style="1" customWidth="1"/>
    <col min="11018" max="11020" width="4.5546875" style="1" customWidth="1"/>
    <col min="11021" max="11021" width="3.88671875" style="1" customWidth="1"/>
    <col min="11022" max="11022" width="12" style="1" customWidth="1"/>
    <col min="11023" max="11264" width="9.109375" style="1"/>
    <col min="11265" max="11265" width="8.109375" style="1" customWidth="1"/>
    <col min="11266" max="11266" width="37" style="1" customWidth="1"/>
    <col min="11267" max="11267" width="3.5546875" style="1" customWidth="1"/>
    <col min="11268" max="11268" width="5.6640625" style="1" customWidth="1"/>
    <col min="11269" max="11269" width="6.6640625" style="1" customWidth="1"/>
    <col min="11270" max="11270" width="5.6640625" style="1" customWidth="1"/>
    <col min="11271" max="11271" width="3.6640625" style="1" customWidth="1"/>
    <col min="11272" max="11272" width="4.5546875" style="1" customWidth="1"/>
    <col min="11273" max="11273" width="3.33203125" style="1" customWidth="1"/>
    <col min="11274" max="11276" width="4.5546875" style="1" customWidth="1"/>
    <col min="11277" max="11277" width="3.88671875" style="1" customWidth="1"/>
    <col min="11278" max="11278" width="12" style="1" customWidth="1"/>
    <col min="11279" max="11520" width="9.109375" style="1"/>
    <col min="11521" max="11521" width="8.109375" style="1" customWidth="1"/>
    <col min="11522" max="11522" width="37" style="1" customWidth="1"/>
    <col min="11523" max="11523" width="3.5546875" style="1" customWidth="1"/>
    <col min="11524" max="11524" width="5.6640625" style="1" customWidth="1"/>
    <col min="11525" max="11525" width="6.6640625" style="1" customWidth="1"/>
    <col min="11526" max="11526" width="5.6640625" style="1" customWidth="1"/>
    <col min="11527" max="11527" width="3.6640625" style="1" customWidth="1"/>
    <col min="11528" max="11528" width="4.5546875" style="1" customWidth="1"/>
    <col min="11529" max="11529" width="3.33203125" style="1" customWidth="1"/>
    <col min="11530" max="11532" width="4.5546875" style="1" customWidth="1"/>
    <col min="11533" max="11533" width="3.88671875" style="1" customWidth="1"/>
    <col min="11534" max="11534" width="12" style="1" customWidth="1"/>
    <col min="11535" max="11776" width="9.109375" style="1"/>
    <col min="11777" max="11777" width="8.109375" style="1" customWidth="1"/>
    <col min="11778" max="11778" width="37" style="1" customWidth="1"/>
    <col min="11779" max="11779" width="3.5546875" style="1" customWidth="1"/>
    <col min="11780" max="11780" width="5.6640625" style="1" customWidth="1"/>
    <col min="11781" max="11781" width="6.6640625" style="1" customWidth="1"/>
    <col min="11782" max="11782" width="5.6640625" style="1" customWidth="1"/>
    <col min="11783" max="11783" width="3.6640625" style="1" customWidth="1"/>
    <col min="11784" max="11784" width="4.5546875" style="1" customWidth="1"/>
    <col min="11785" max="11785" width="3.33203125" style="1" customWidth="1"/>
    <col min="11786" max="11788" width="4.5546875" style="1" customWidth="1"/>
    <col min="11789" max="11789" width="3.88671875" style="1" customWidth="1"/>
    <col min="11790" max="11790" width="12" style="1" customWidth="1"/>
    <col min="11791" max="12032" width="9.109375" style="1"/>
    <col min="12033" max="12033" width="8.109375" style="1" customWidth="1"/>
    <col min="12034" max="12034" width="37" style="1" customWidth="1"/>
    <col min="12035" max="12035" width="3.5546875" style="1" customWidth="1"/>
    <col min="12036" max="12036" width="5.6640625" style="1" customWidth="1"/>
    <col min="12037" max="12037" width="6.6640625" style="1" customWidth="1"/>
    <col min="12038" max="12038" width="5.6640625" style="1" customWidth="1"/>
    <col min="12039" max="12039" width="3.6640625" style="1" customWidth="1"/>
    <col min="12040" max="12040" width="4.5546875" style="1" customWidth="1"/>
    <col min="12041" max="12041" width="3.33203125" style="1" customWidth="1"/>
    <col min="12042" max="12044" width="4.5546875" style="1" customWidth="1"/>
    <col min="12045" max="12045" width="3.88671875" style="1" customWidth="1"/>
    <col min="12046" max="12046" width="12" style="1" customWidth="1"/>
    <col min="12047" max="12288" width="9.109375" style="1"/>
    <col min="12289" max="12289" width="8.109375" style="1" customWidth="1"/>
    <col min="12290" max="12290" width="37" style="1" customWidth="1"/>
    <col min="12291" max="12291" width="3.5546875" style="1" customWidth="1"/>
    <col min="12292" max="12292" width="5.6640625" style="1" customWidth="1"/>
    <col min="12293" max="12293" width="6.6640625" style="1" customWidth="1"/>
    <col min="12294" max="12294" width="5.6640625" style="1" customWidth="1"/>
    <col min="12295" max="12295" width="3.6640625" style="1" customWidth="1"/>
    <col min="12296" max="12296" width="4.5546875" style="1" customWidth="1"/>
    <col min="12297" max="12297" width="3.33203125" style="1" customWidth="1"/>
    <col min="12298" max="12300" width="4.5546875" style="1" customWidth="1"/>
    <col min="12301" max="12301" width="3.88671875" style="1" customWidth="1"/>
    <col min="12302" max="12302" width="12" style="1" customWidth="1"/>
    <col min="12303" max="12544" width="9.109375" style="1"/>
    <col min="12545" max="12545" width="8.109375" style="1" customWidth="1"/>
    <col min="12546" max="12546" width="37" style="1" customWidth="1"/>
    <col min="12547" max="12547" width="3.5546875" style="1" customWidth="1"/>
    <col min="12548" max="12548" width="5.6640625" style="1" customWidth="1"/>
    <col min="12549" max="12549" width="6.6640625" style="1" customWidth="1"/>
    <col min="12550" max="12550" width="5.6640625" style="1" customWidth="1"/>
    <col min="12551" max="12551" width="3.6640625" style="1" customWidth="1"/>
    <col min="12552" max="12552" width="4.5546875" style="1" customWidth="1"/>
    <col min="12553" max="12553" width="3.33203125" style="1" customWidth="1"/>
    <col min="12554" max="12556" width="4.5546875" style="1" customWidth="1"/>
    <col min="12557" max="12557" width="3.88671875" style="1" customWidth="1"/>
    <col min="12558" max="12558" width="12" style="1" customWidth="1"/>
    <col min="12559" max="12800" width="9.109375" style="1"/>
    <col min="12801" max="12801" width="8.109375" style="1" customWidth="1"/>
    <col min="12802" max="12802" width="37" style="1" customWidth="1"/>
    <col min="12803" max="12803" width="3.5546875" style="1" customWidth="1"/>
    <col min="12804" max="12804" width="5.6640625" style="1" customWidth="1"/>
    <col min="12805" max="12805" width="6.6640625" style="1" customWidth="1"/>
    <col min="12806" max="12806" width="5.6640625" style="1" customWidth="1"/>
    <col min="12807" max="12807" width="3.6640625" style="1" customWidth="1"/>
    <col min="12808" max="12808" width="4.5546875" style="1" customWidth="1"/>
    <col min="12809" max="12809" width="3.33203125" style="1" customWidth="1"/>
    <col min="12810" max="12812" width="4.5546875" style="1" customWidth="1"/>
    <col min="12813" max="12813" width="3.88671875" style="1" customWidth="1"/>
    <col min="12814" max="12814" width="12" style="1" customWidth="1"/>
    <col min="12815" max="13056" width="9.109375" style="1"/>
    <col min="13057" max="13057" width="8.109375" style="1" customWidth="1"/>
    <col min="13058" max="13058" width="37" style="1" customWidth="1"/>
    <col min="13059" max="13059" width="3.5546875" style="1" customWidth="1"/>
    <col min="13060" max="13060" width="5.6640625" style="1" customWidth="1"/>
    <col min="13061" max="13061" width="6.6640625" style="1" customWidth="1"/>
    <col min="13062" max="13062" width="5.6640625" style="1" customWidth="1"/>
    <col min="13063" max="13063" width="3.6640625" style="1" customWidth="1"/>
    <col min="13064" max="13064" width="4.5546875" style="1" customWidth="1"/>
    <col min="13065" max="13065" width="3.33203125" style="1" customWidth="1"/>
    <col min="13066" max="13068" width="4.5546875" style="1" customWidth="1"/>
    <col min="13069" max="13069" width="3.88671875" style="1" customWidth="1"/>
    <col min="13070" max="13070" width="12" style="1" customWidth="1"/>
    <col min="13071" max="13312" width="9.109375" style="1"/>
    <col min="13313" max="13313" width="8.109375" style="1" customWidth="1"/>
    <col min="13314" max="13314" width="37" style="1" customWidth="1"/>
    <col min="13315" max="13315" width="3.5546875" style="1" customWidth="1"/>
    <col min="13316" max="13316" width="5.6640625" style="1" customWidth="1"/>
    <col min="13317" max="13317" width="6.6640625" style="1" customWidth="1"/>
    <col min="13318" max="13318" width="5.6640625" style="1" customWidth="1"/>
    <col min="13319" max="13319" width="3.6640625" style="1" customWidth="1"/>
    <col min="13320" max="13320" width="4.5546875" style="1" customWidth="1"/>
    <col min="13321" max="13321" width="3.33203125" style="1" customWidth="1"/>
    <col min="13322" max="13324" width="4.5546875" style="1" customWidth="1"/>
    <col min="13325" max="13325" width="3.88671875" style="1" customWidth="1"/>
    <col min="13326" max="13326" width="12" style="1" customWidth="1"/>
    <col min="13327" max="13568" width="9.109375" style="1"/>
    <col min="13569" max="13569" width="8.109375" style="1" customWidth="1"/>
    <col min="13570" max="13570" width="37" style="1" customWidth="1"/>
    <col min="13571" max="13571" width="3.5546875" style="1" customWidth="1"/>
    <col min="13572" max="13572" width="5.6640625" style="1" customWidth="1"/>
    <col min="13573" max="13573" width="6.6640625" style="1" customWidth="1"/>
    <col min="13574" max="13574" width="5.6640625" style="1" customWidth="1"/>
    <col min="13575" max="13575" width="3.6640625" style="1" customWidth="1"/>
    <col min="13576" max="13576" width="4.5546875" style="1" customWidth="1"/>
    <col min="13577" max="13577" width="3.33203125" style="1" customWidth="1"/>
    <col min="13578" max="13580" width="4.5546875" style="1" customWidth="1"/>
    <col min="13581" max="13581" width="3.88671875" style="1" customWidth="1"/>
    <col min="13582" max="13582" width="12" style="1" customWidth="1"/>
    <col min="13583" max="13824" width="9.109375" style="1"/>
    <col min="13825" max="13825" width="8.109375" style="1" customWidth="1"/>
    <col min="13826" max="13826" width="37" style="1" customWidth="1"/>
    <col min="13827" max="13827" width="3.5546875" style="1" customWidth="1"/>
    <col min="13828" max="13828" width="5.6640625" style="1" customWidth="1"/>
    <col min="13829" max="13829" width="6.6640625" style="1" customWidth="1"/>
    <col min="13830" max="13830" width="5.6640625" style="1" customWidth="1"/>
    <col min="13831" max="13831" width="3.6640625" style="1" customWidth="1"/>
    <col min="13832" max="13832" width="4.5546875" style="1" customWidth="1"/>
    <col min="13833" max="13833" width="3.33203125" style="1" customWidth="1"/>
    <col min="13834" max="13836" width="4.5546875" style="1" customWidth="1"/>
    <col min="13837" max="13837" width="3.88671875" style="1" customWidth="1"/>
    <col min="13838" max="13838" width="12" style="1" customWidth="1"/>
    <col min="13839" max="14080" width="9.109375" style="1"/>
    <col min="14081" max="14081" width="8.109375" style="1" customWidth="1"/>
    <col min="14082" max="14082" width="37" style="1" customWidth="1"/>
    <col min="14083" max="14083" width="3.5546875" style="1" customWidth="1"/>
    <col min="14084" max="14084" width="5.6640625" style="1" customWidth="1"/>
    <col min="14085" max="14085" width="6.6640625" style="1" customWidth="1"/>
    <col min="14086" max="14086" width="5.6640625" style="1" customWidth="1"/>
    <col min="14087" max="14087" width="3.6640625" style="1" customWidth="1"/>
    <col min="14088" max="14088" width="4.5546875" style="1" customWidth="1"/>
    <col min="14089" max="14089" width="3.33203125" style="1" customWidth="1"/>
    <col min="14090" max="14092" width="4.5546875" style="1" customWidth="1"/>
    <col min="14093" max="14093" width="3.88671875" style="1" customWidth="1"/>
    <col min="14094" max="14094" width="12" style="1" customWidth="1"/>
    <col min="14095" max="14336" width="9.109375" style="1"/>
    <col min="14337" max="14337" width="8.109375" style="1" customWidth="1"/>
    <col min="14338" max="14338" width="37" style="1" customWidth="1"/>
    <col min="14339" max="14339" width="3.5546875" style="1" customWidth="1"/>
    <col min="14340" max="14340" width="5.6640625" style="1" customWidth="1"/>
    <col min="14341" max="14341" width="6.6640625" style="1" customWidth="1"/>
    <col min="14342" max="14342" width="5.6640625" style="1" customWidth="1"/>
    <col min="14343" max="14343" width="3.6640625" style="1" customWidth="1"/>
    <col min="14344" max="14344" width="4.5546875" style="1" customWidth="1"/>
    <col min="14345" max="14345" width="3.33203125" style="1" customWidth="1"/>
    <col min="14346" max="14348" width="4.5546875" style="1" customWidth="1"/>
    <col min="14349" max="14349" width="3.88671875" style="1" customWidth="1"/>
    <col min="14350" max="14350" width="12" style="1" customWidth="1"/>
    <col min="14351" max="14592" width="9.109375" style="1"/>
    <col min="14593" max="14593" width="8.109375" style="1" customWidth="1"/>
    <col min="14594" max="14594" width="37" style="1" customWidth="1"/>
    <col min="14595" max="14595" width="3.5546875" style="1" customWidth="1"/>
    <col min="14596" max="14596" width="5.6640625" style="1" customWidth="1"/>
    <col min="14597" max="14597" width="6.6640625" style="1" customWidth="1"/>
    <col min="14598" max="14598" width="5.6640625" style="1" customWidth="1"/>
    <col min="14599" max="14599" width="3.6640625" style="1" customWidth="1"/>
    <col min="14600" max="14600" width="4.5546875" style="1" customWidth="1"/>
    <col min="14601" max="14601" width="3.33203125" style="1" customWidth="1"/>
    <col min="14602" max="14604" width="4.5546875" style="1" customWidth="1"/>
    <col min="14605" max="14605" width="3.88671875" style="1" customWidth="1"/>
    <col min="14606" max="14606" width="12" style="1" customWidth="1"/>
    <col min="14607" max="14848" width="9.109375" style="1"/>
    <col min="14849" max="14849" width="8.109375" style="1" customWidth="1"/>
    <col min="14850" max="14850" width="37" style="1" customWidth="1"/>
    <col min="14851" max="14851" width="3.5546875" style="1" customWidth="1"/>
    <col min="14852" max="14852" width="5.6640625" style="1" customWidth="1"/>
    <col min="14853" max="14853" width="6.6640625" style="1" customWidth="1"/>
    <col min="14854" max="14854" width="5.6640625" style="1" customWidth="1"/>
    <col min="14855" max="14855" width="3.6640625" style="1" customWidth="1"/>
    <col min="14856" max="14856" width="4.5546875" style="1" customWidth="1"/>
    <col min="14857" max="14857" width="3.33203125" style="1" customWidth="1"/>
    <col min="14858" max="14860" width="4.5546875" style="1" customWidth="1"/>
    <col min="14861" max="14861" width="3.88671875" style="1" customWidth="1"/>
    <col min="14862" max="14862" width="12" style="1" customWidth="1"/>
    <col min="14863" max="15104" width="9.109375" style="1"/>
    <col min="15105" max="15105" width="8.109375" style="1" customWidth="1"/>
    <col min="15106" max="15106" width="37" style="1" customWidth="1"/>
    <col min="15107" max="15107" width="3.5546875" style="1" customWidth="1"/>
    <col min="15108" max="15108" width="5.6640625" style="1" customWidth="1"/>
    <col min="15109" max="15109" width="6.6640625" style="1" customWidth="1"/>
    <col min="15110" max="15110" width="5.6640625" style="1" customWidth="1"/>
    <col min="15111" max="15111" width="3.6640625" style="1" customWidth="1"/>
    <col min="15112" max="15112" width="4.5546875" style="1" customWidth="1"/>
    <col min="15113" max="15113" width="3.33203125" style="1" customWidth="1"/>
    <col min="15114" max="15116" width="4.5546875" style="1" customWidth="1"/>
    <col min="15117" max="15117" width="3.88671875" style="1" customWidth="1"/>
    <col min="15118" max="15118" width="12" style="1" customWidth="1"/>
    <col min="15119" max="15360" width="9.109375" style="1"/>
    <col min="15361" max="15361" width="8.109375" style="1" customWidth="1"/>
    <col min="15362" max="15362" width="37" style="1" customWidth="1"/>
    <col min="15363" max="15363" width="3.5546875" style="1" customWidth="1"/>
    <col min="15364" max="15364" width="5.6640625" style="1" customWidth="1"/>
    <col min="15365" max="15365" width="6.6640625" style="1" customWidth="1"/>
    <col min="15366" max="15366" width="5.6640625" style="1" customWidth="1"/>
    <col min="15367" max="15367" width="3.6640625" style="1" customWidth="1"/>
    <col min="15368" max="15368" width="4.5546875" style="1" customWidth="1"/>
    <col min="15369" max="15369" width="3.33203125" style="1" customWidth="1"/>
    <col min="15370" max="15372" width="4.5546875" style="1" customWidth="1"/>
    <col min="15373" max="15373" width="3.88671875" style="1" customWidth="1"/>
    <col min="15374" max="15374" width="12" style="1" customWidth="1"/>
    <col min="15375" max="15616" width="9.109375" style="1"/>
    <col min="15617" max="15617" width="8.109375" style="1" customWidth="1"/>
    <col min="15618" max="15618" width="37" style="1" customWidth="1"/>
    <col min="15619" max="15619" width="3.5546875" style="1" customWidth="1"/>
    <col min="15620" max="15620" width="5.6640625" style="1" customWidth="1"/>
    <col min="15621" max="15621" width="6.6640625" style="1" customWidth="1"/>
    <col min="15622" max="15622" width="5.6640625" style="1" customWidth="1"/>
    <col min="15623" max="15623" width="3.6640625" style="1" customWidth="1"/>
    <col min="15624" max="15624" width="4.5546875" style="1" customWidth="1"/>
    <col min="15625" max="15625" width="3.33203125" style="1" customWidth="1"/>
    <col min="15626" max="15628" width="4.5546875" style="1" customWidth="1"/>
    <col min="15629" max="15629" width="3.88671875" style="1" customWidth="1"/>
    <col min="15630" max="15630" width="12" style="1" customWidth="1"/>
    <col min="15631" max="15872" width="9.109375" style="1"/>
    <col min="15873" max="15873" width="8.109375" style="1" customWidth="1"/>
    <col min="15874" max="15874" width="37" style="1" customWidth="1"/>
    <col min="15875" max="15875" width="3.5546875" style="1" customWidth="1"/>
    <col min="15876" max="15876" width="5.6640625" style="1" customWidth="1"/>
    <col min="15877" max="15877" width="6.6640625" style="1" customWidth="1"/>
    <col min="15878" max="15878" width="5.6640625" style="1" customWidth="1"/>
    <col min="15879" max="15879" width="3.6640625" style="1" customWidth="1"/>
    <col min="15880" max="15880" width="4.5546875" style="1" customWidth="1"/>
    <col min="15881" max="15881" width="3.33203125" style="1" customWidth="1"/>
    <col min="15882" max="15884" width="4.5546875" style="1" customWidth="1"/>
    <col min="15885" max="15885" width="3.88671875" style="1" customWidth="1"/>
    <col min="15886" max="15886" width="12" style="1" customWidth="1"/>
    <col min="15887" max="16128" width="9.109375" style="1"/>
    <col min="16129" max="16129" width="8.109375" style="1" customWidth="1"/>
    <col min="16130" max="16130" width="37" style="1" customWidth="1"/>
    <col min="16131" max="16131" width="3.5546875" style="1" customWidth="1"/>
    <col min="16132" max="16132" width="5.6640625" style="1" customWidth="1"/>
    <col min="16133" max="16133" width="6.6640625" style="1" customWidth="1"/>
    <col min="16134" max="16134" width="5.6640625" style="1" customWidth="1"/>
    <col min="16135" max="16135" width="3.6640625" style="1" customWidth="1"/>
    <col min="16136" max="16136" width="4.5546875" style="1" customWidth="1"/>
    <col min="16137" max="16137" width="3.33203125" style="1" customWidth="1"/>
    <col min="16138" max="16140" width="4.5546875" style="1" customWidth="1"/>
    <col min="16141" max="16141" width="3.88671875" style="1" customWidth="1"/>
    <col min="16142" max="16142" width="12" style="1" customWidth="1"/>
    <col min="16143" max="16384" width="9.109375" style="1"/>
  </cols>
  <sheetData>
    <row r="2" spans="1:15" ht="33.75" customHeight="1" x14ac:dyDescent="0.3">
      <c r="A2" s="98" t="s">
        <v>438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15.75" customHeight="1" x14ac:dyDescent="0.3">
      <c r="A3" s="100" t="s">
        <v>18</v>
      </c>
      <c r="B3" s="102" t="s">
        <v>19</v>
      </c>
      <c r="C3" s="104" t="s">
        <v>20</v>
      </c>
      <c r="D3" s="108" t="s">
        <v>21</v>
      </c>
      <c r="E3" s="109"/>
      <c r="F3" s="108" t="s">
        <v>22</v>
      </c>
      <c r="G3" s="109"/>
      <c r="H3" s="112" t="s">
        <v>23</v>
      </c>
      <c r="I3" s="103"/>
      <c r="J3" s="100" t="s">
        <v>24</v>
      </c>
      <c r="K3" s="113"/>
      <c r="L3" s="112" t="s">
        <v>25</v>
      </c>
      <c r="M3" s="103"/>
      <c r="N3" s="107" t="s">
        <v>26</v>
      </c>
    </row>
    <row r="4" spans="1:15" ht="63" customHeight="1" x14ac:dyDescent="0.3">
      <c r="A4" s="100"/>
      <c r="B4" s="102"/>
      <c r="C4" s="105"/>
      <c r="D4" s="110"/>
      <c r="E4" s="111"/>
      <c r="F4" s="110"/>
      <c r="G4" s="111"/>
      <c r="H4" s="103"/>
      <c r="I4" s="103"/>
      <c r="J4" s="113"/>
      <c r="K4" s="113"/>
      <c r="L4" s="103"/>
      <c r="M4" s="103"/>
      <c r="N4" s="107"/>
    </row>
    <row r="5" spans="1:15" ht="54.75" customHeight="1" x14ac:dyDescent="0.3">
      <c r="A5" s="101"/>
      <c r="B5" s="103"/>
      <c r="C5" s="106"/>
      <c r="D5" s="2" t="s">
        <v>27</v>
      </c>
      <c r="E5" s="34" t="s">
        <v>28</v>
      </c>
      <c r="F5" s="2" t="s">
        <v>27</v>
      </c>
      <c r="G5" s="34" t="s">
        <v>28</v>
      </c>
      <c r="H5" s="2" t="s">
        <v>27</v>
      </c>
      <c r="I5" s="2" t="s">
        <v>28</v>
      </c>
      <c r="J5" s="2" t="s">
        <v>27</v>
      </c>
      <c r="K5" s="2" t="s">
        <v>28</v>
      </c>
      <c r="L5" s="2" t="s">
        <v>27</v>
      </c>
      <c r="M5" s="2" t="s">
        <v>29</v>
      </c>
      <c r="N5" s="107"/>
    </row>
    <row r="6" spans="1:15" ht="15.75" customHeight="1" x14ac:dyDescent="0.3">
      <c r="A6" s="3" t="s">
        <v>30</v>
      </c>
      <c r="B6" s="66" t="s">
        <v>383</v>
      </c>
      <c r="C6" s="5">
        <v>10</v>
      </c>
      <c r="D6" s="46" t="s">
        <v>43</v>
      </c>
      <c r="E6" s="7">
        <v>17</v>
      </c>
      <c r="F6" s="8" t="s">
        <v>34</v>
      </c>
      <c r="G6" s="7"/>
      <c r="H6" s="35">
        <v>12.2</v>
      </c>
      <c r="I6" s="7">
        <v>30</v>
      </c>
      <c r="J6" s="46" t="s">
        <v>398</v>
      </c>
      <c r="K6" s="7">
        <v>40</v>
      </c>
      <c r="L6" s="35">
        <v>305</v>
      </c>
      <c r="M6" s="7">
        <v>24</v>
      </c>
      <c r="N6" s="32">
        <f>E6+G6+I6+K6+M6</f>
        <v>111</v>
      </c>
      <c r="O6" s="33"/>
    </row>
    <row r="7" spans="1:15" x14ac:dyDescent="0.3">
      <c r="A7" s="3" t="s">
        <v>36</v>
      </c>
      <c r="B7" s="66" t="s">
        <v>384</v>
      </c>
      <c r="C7" s="5">
        <v>10</v>
      </c>
      <c r="D7" s="49" t="s">
        <v>33</v>
      </c>
      <c r="E7" s="7">
        <v>8</v>
      </c>
      <c r="F7" s="8"/>
      <c r="G7" s="7"/>
      <c r="H7" s="46" t="s">
        <v>120</v>
      </c>
      <c r="I7" s="7">
        <v>39</v>
      </c>
      <c r="J7" s="46" t="s">
        <v>283</v>
      </c>
      <c r="K7" s="7">
        <v>47</v>
      </c>
      <c r="L7" s="35">
        <v>310</v>
      </c>
      <c r="M7" s="7">
        <v>25</v>
      </c>
      <c r="N7" s="32">
        <f t="shared" ref="N7:N21" si="0">E7+G7+I7+K7+M7</f>
        <v>119</v>
      </c>
    </row>
    <row r="8" spans="1:15" x14ac:dyDescent="0.3">
      <c r="A8" s="3" t="s">
        <v>41</v>
      </c>
      <c r="B8" s="68" t="s">
        <v>385</v>
      </c>
      <c r="C8" s="5">
        <v>10</v>
      </c>
      <c r="D8" s="46" t="s">
        <v>399</v>
      </c>
      <c r="E8" s="7">
        <v>30</v>
      </c>
      <c r="F8" s="8"/>
      <c r="G8" s="7"/>
      <c r="H8" s="46" t="s">
        <v>112</v>
      </c>
      <c r="I8" s="7">
        <v>45</v>
      </c>
      <c r="J8" s="46" t="s">
        <v>398</v>
      </c>
      <c r="K8" s="7">
        <v>40</v>
      </c>
      <c r="L8" s="35">
        <v>320</v>
      </c>
      <c r="M8" s="7">
        <v>28</v>
      </c>
      <c r="N8" s="32">
        <f t="shared" si="0"/>
        <v>143</v>
      </c>
    </row>
    <row r="9" spans="1:15" x14ac:dyDescent="0.3">
      <c r="A9" s="3" t="s">
        <v>46</v>
      </c>
      <c r="B9" s="66" t="s">
        <v>386</v>
      </c>
      <c r="C9" s="5">
        <v>10</v>
      </c>
      <c r="D9" s="46" t="s">
        <v>400</v>
      </c>
      <c r="E9" s="7">
        <v>33</v>
      </c>
      <c r="F9" s="8"/>
      <c r="G9" s="7"/>
      <c r="H9" s="46" t="s">
        <v>44</v>
      </c>
      <c r="I9" s="7">
        <v>51</v>
      </c>
      <c r="J9" s="46" t="s">
        <v>291</v>
      </c>
      <c r="K9" s="7">
        <v>37</v>
      </c>
      <c r="L9" s="35">
        <v>325</v>
      </c>
      <c r="M9" s="7">
        <v>29</v>
      </c>
      <c r="N9" s="32">
        <f t="shared" si="0"/>
        <v>150</v>
      </c>
    </row>
    <row r="10" spans="1:15" x14ac:dyDescent="0.3">
      <c r="A10" s="3" t="s">
        <v>50</v>
      </c>
      <c r="B10" s="66" t="s">
        <v>387</v>
      </c>
      <c r="C10" s="5">
        <v>10</v>
      </c>
      <c r="D10" s="46" t="s">
        <v>401</v>
      </c>
      <c r="E10" s="7">
        <v>39</v>
      </c>
      <c r="F10" s="8"/>
      <c r="G10" s="7"/>
      <c r="H10" s="46" t="s">
        <v>77</v>
      </c>
      <c r="I10" s="7">
        <v>60</v>
      </c>
      <c r="J10" s="46" t="s">
        <v>49</v>
      </c>
      <c r="K10" s="7">
        <v>32</v>
      </c>
      <c r="L10" s="35">
        <v>335</v>
      </c>
      <c r="M10" s="7">
        <v>31</v>
      </c>
      <c r="N10" s="32">
        <f t="shared" si="0"/>
        <v>162</v>
      </c>
    </row>
    <row r="11" spans="1:15" x14ac:dyDescent="0.3">
      <c r="A11" s="3" t="s">
        <v>55</v>
      </c>
      <c r="B11" s="66" t="s">
        <v>388</v>
      </c>
      <c r="C11" s="5">
        <v>10</v>
      </c>
      <c r="D11" s="46" t="s">
        <v>402</v>
      </c>
      <c r="E11" s="7">
        <v>57</v>
      </c>
      <c r="F11" s="8"/>
      <c r="G11" s="7"/>
      <c r="H11" s="46" t="s">
        <v>77</v>
      </c>
      <c r="I11" s="7">
        <v>60</v>
      </c>
      <c r="J11" s="46" t="s">
        <v>195</v>
      </c>
      <c r="K11" s="7">
        <v>35</v>
      </c>
      <c r="L11" s="35">
        <v>328</v>
      </c>
      <c r="M11" s="7">
        <v>30</v>
      </c>
      <c r="N11" s="32">
        <f t="shared" si="0"/>
        <v>182</v>
      </c>
    </row>
    <row r="12" spans="1:15" x14ac:dyDescent="0.3">
      <c r="A12" s="3" t="s">
        <v>59</v>
      </c>
      <c r="B12" s="66" t="s">
        <v>389</v>
      </c>
      <c r="C12" s="5">
        <v>10</v>
      </c>
      <c r="D12" s="46" t="s">
        <v>76</v>
      </c>
      <c r="E12" s="7">
        <v>7</v>
      </c>
      <c r="F12" s="8"/>
      <c r="G12" s="7"/>
      <c r="H12" s="46" t="s">
        <v>62</v>
      </c>
      <c r="I12" s="7">
        <v>54</v>
      </c>
      <c r="J12" s="46" t="s">
        <v>301</v>
      </c>
      <c r="K12" s="7">
        <v>27</v>
      </c>
      <c r="L12" s="35">
        <v>295</v>
      </c>
      <c r="M12" s="7">
        <v>21</v>
      </c>
      <c r="N12" s="32">
        <f t="shared" si="0"/>
        <v>109</v>
      </c>
    </row>
    <row r="13" spans="1:15" x14ac:dyDescent="0.3">
      <c r="A13" s="3" t="s">
        <v>63</v>
      </c>
      <c r="B13" s="68" t="s">
        <v>392</v>
      </c>
      <c r="C13" s="5">
        <v>11</v>
      </c>
      <c r="D13" s="46" t="s">
        <v>322</v>
      </c>
      <c r="E13" s="16">
        <v>12</v>
      </c>
      <c r="F13" s="8"/>
      <c r="G13" s="16"/>
      <c r="H13" s="46" t="s">
        <v>298</v>
      </c>
      <c r="I13" s="16">
        <v>63</v>
      </c>
      <c r="J13" s="8">
        <v>22</v>
      </c>
      <c r="K13" s="16">
        <v>40</v>
      </c>
      <c r="L13" s="35">
        <v>290</v>
      </c>
      <c r="M13" s="16">
        <v>20</v>
      </c>
      <c r="N13" s="32">
        <f t="shared" si="0"/>
        <v>135</v>
      </c>
    </row>
    <row r="14" spans="1:15" x14ac:dyDescent="0.3">
      <c r="A14" s="3" t="s">
        <v>65</v>
      </c>
      <c r="B14" s="68" t="s">
        <v>394</v>
      </c>
      <c r="C14" s="5">
        <v>11</v>
      </c>
      <c r="D14" s="46" t="s">
        <v>79</v>
      </c>
      <c r="E14" s="16">
        <v>3</v>
      </c>
      <c r="F14" s="8"/>
      <c r="G14" s="16"/>
      <c r="H14" s="46" t="s">
        <v>68</v>
      </c>
      <c r="I14" s="16">
        <v>30</v>
      </c>
      <c r="J14" s="8">
        <v>24</v>
      </c>
      <c r="K14" s="16">
        <v>45</v>
      </c>
      <c r="L14" s="35">
        <v>280</v>
      </c>
      <c r="M14" s="16">
        <v>18</v>
      </c>
      <c r="N14" s="32">
        <f t="shared" si="0"/>
        <v>96</v>
      </c>
    </row>
    <row r="15" spans="1:15" x14ac:dyDescent="0.3">
      <c r="A15" s="24" t="s">
        <v>95</v>
      </c>
      <c r="B15" s="68" t="s">
        <v>227</v>
      </c>
      <c r="C15" s="5" t="s">
        <v>179</v>
      </c>
      <c r="D15" s="8"/>
      <c r="E15" s="16"/>
      <c r="F15" s="10" t="s">
        <v>228</v>
      </c>
      <c r="G15" s="16">
        <v>0</v>
      </c>
      <c r="H15" s="10" t="s">
        <v>44</v>
      </c>
      <c r="I15" s="16">
        <v>18</v>
      </c>
      <c r="J15" s="8">
        <v>29</v>
      </c>
      <c r="K15" s="16">
        <v>37</v>
      </c>
      <c r="L15" s="35">
        <v>290</v>
      </c>
      <c r="M15" s="16">
        <v>14</v>
      </c>
      <c r="N15" s="32">
        <f t="shared" si="0"/>
        <v>69</v>
      </c>
    </row>
    <row r="16" spans="1:15" x14ac:dyDescent="0.3">
      <c r="A16" s="24" t="s">
        <v>99</v>
      </c>
      <c r="B16" s="68" t="s">
        <v>229</v>
      </c>
      <c r="C16" s="5" t="s">
        <v>179</v>
      </c>
      <c r="D16" s="8"/>
      <c r="E16" s="16"/>
      <c r="F16" s="10" t="s">
        <v>230</v>
      </c>
      <c r="G16" s="16">
        <v>24</v>
      </c>
      <c r="H16" s="10" t="s">
        <v>231</v>
      </c>
      <c r="I16" s="16">
        <v>48</v>
      </c>
      <c r="J16" s="8">
        <v>30</v>
      </c>
      <c r="K16" s="16">
        <v>39</v>
      </c>
      <c r="L16" s="35">
        <v>350</v>
      </c>
      <c r="M16" s="16">
        <v>25</v>
      </c>
      <c r="N16" s="32">
        <f t="shared" si="0"/>
        <v>136</v>
      </c>
    </row>
    <row r="17" spans="1:14" ht="13.5" customHeight="1" x14ac:dyDescent="0.3">
      <c r="A17" s="24" t="s">
        <v>103</v>
      </c>
      <c r="B17" s="68" t="s">
        <v>232</v>
      </c>
      <c r="C17" s="5" t="s">
        <v>190</v>
      </c>
      <c r="D17" s="8"/>
      <c r="E17" s="16"/>
      <c r="F17" s="10" t="s">
        <v>233</v>
      </c>
      <c r="G17" s="16">
        <v>7</v>
      </c>
      <c r="H17" s="10" t="s">
        <v>234</v>
      </c>
      <c r="I17" s="16">
        <v>39</v>
      </c>
      <c r="J17" s="8">
        <v>28</v>
      </c>
      <c r="K17" s="16">
        <v>35</v>
      </c>
      <c r="L17" s="35">
        <v>360</v>
      </c>
      <c r="M17" s="16">
        <v>27</v>
      </c>
      <c r="N17" s="32">
        <f t="shared" si="0"/>
        <v>108</v>
      </c>
    </row>
    <row r="18" spans="1:14" ht="13.5" customHeight="1" x14ac:dyDescent="0.3">
      <c r="A18" s="24" t="s">
        <v>107</v>
      </c>
      <c r="B18" s="66" t="s">
        <v>390</v>
      </c>
      <c r="C18" s="5">
        <v>10</v>
      </c>
      <c r="D18" s="8"/>
      <c r="E18" s="16"/>
      <c r="F18" s="46" t="s">
        <v>403</v>
      </c>
      <c r="G18" s="7">
        <v>101</v>
      </c>
      <c r="H18" s="46" t="s">
        <v>184</v>
      </c>
      <c r="I18" s="16">
        <v>96</v>
      </c>
      <c r="J18" s="8">
        <v>31</v>
      </c>
      <c r="K18" s="16">
        <v>41</v>
      </c>
      <c r="L18" s="35">
        <v>395</v>
      </c>
      <c r="M18" s="16">
        <v>36</v>
      </c>
      <c r="N18" s="32">
        <f t="shared" si="0"/>
        <v>274</v>
      </c>
    </row>
    <row r="19" spans="1:14" ht="13.5" customHeight="1" x14ac:dyDescent="0.3">
      <c r="A19" s="24" t="s">
        <v>110</v>
      </c>
      <c r="B19" s="68" t="s">
        <v>391</v>
      </c>
      <c r="C19" s="5">
        <v>10</v>
      </c>
      <c r="D19" s="8"/>
      <c r="E19" s="16"/>
      <c r="F19" s="46" t="s">
        <v>404</v>
      </c>
      <c r="G19" s="7">
        <v>5</v>
      </c>
      <c r="H19" s="46" t="s">
        <v>152</v>
      </c>
      <c r="I19" s="16">
        <v>15</v>
      </c>
      <c r="J19" s="8">
        <v>28</v>
      </c>
      <c r="K19" s="16">
        <v>36</v>
      </c>
      <c r="L19" s="35">
        <v>360</v>
      </c>
      <c r="M19" s="16">
        <v>28</v>
      </c>
      <c r="N19" s="32">
        <f t="shared" si="0"/>
        <v>84</v>
      </c>
    </row>
    <row r="20" spans="1:14" ht="13.5" customHeight="1" x14ac:dyDescent="0.3">
      <c r="A20" s="24" t="s">
        <v>113</v>
      </c>
      <c r="B20" s="68" t="s">
        <v>393</v>
      </c>
      <c r="C20" s="66">
        <v>11</v>
      </c>
      <c r="D20" s="8"/>
      <c r="E20" s="16"/>
      <c r="F20" s="46" t="s">
        <v>87</v>
      </c>
      <c r="G20" s="7">
        <v>38</v>
      </c>
      <c r="H20" s="46" t="s">
        <v>184</v>
      </c>
      <c r="I20" s="16">
        <v>96</v>
      </c>
      <c r="J20" s="8">
        <v>36</v>
      </c>
      <c r="K20" s="16">
        <v>53</v>
      </c>
      <c r="L20" s="35">
        <v>400</v>
      </c>
      <c r="M20" s="16">
        <v>38</v>
      </c>
      <c r="N20" s="32">
        <f t="shared" si="0"/>
        <v>225</v>
      </c>
    </row>
    <row r="21" spans="1:14" ht="13.5" customHeight="1" x14ac:dyDescent="0.3">
      <c r="A21" s="24" t="s">
        <v>117</v>
      </c>
      <c r="B21" s="68" t="s">
        <v>395</v>
      </c>
      <c r="C21" s="5">
        <v>11</v>
      </c>
      <c r="D21" s="8"/>
      <c r="E21" s="16"/>
      <c r="F21" s="46" t="s">
        <v>115</v>
      </c>
      <c r="G21" s="7">
        <v>26</v>
      </c>
      <c r="H21" s="46" t="s">
        <v>406</v>
      </c>
      <c r="I21" s="16">
        <v>81</v>
      </c>
      <c r="J21" s="8">
        <v>29</v>
      </c>
      <c r="K21" s="16">
        <v>37</v>
      </c>
      <c r="L21" s="35">
        <v>380</v>
      </c>
      <c r="M21" s="16">
        <v>33</v>
      </c>
      <c r="N21" s="32">
        <f t="shared" si="0"/>
        <v>177</v>
      </c>
    </row>
    <row r="22" spans="1:14" ht="13.5" customHeight="1" x14ac:dyDescent="0.3">
      <c r="A22" s="22"/>
      <c r="D22" s="37"/>
      <c r="H22" s="38"/>
      <c r="J22" s="39"/>
      <c r="L22" s="40"/>
      <c r="N22" s="41"/>
    </row>
    <row r="23" spans="1:14" ht="13.5" customHeight="1" x14ac:dyDescent="0.3">
      <c r="A23" s="1" t="s">
        <v>167</v>
      </c>
    </row>
    <row r="24" spans="1:14" ht="13.5" customHeight="1" x14ac:dyDescent="0.3"/>
    <row r="25" spans="1:14" ht="13.5" customHeight="1" x14ac:dyDescent="0.3"/>
  </sheetData>
  <mergeCells count="10">
    <mergeCell ref="A2:N2"/>
    <mergeCell ref="A3:A5"/>
    <mergeCell ref="B3:B5"/>
    <mergeCell ref="C3:C5"/>
    <mergeCell ref="N3:N5"/>
    <mergeCell ref="D3:E4"/>
    <mergeCell ref="F3:G4"/>
    <mergeCell ref="H3:I4"/>
    <mergeCell ref="J3:K4"/>
    <mergeCell ref="L3:M4"/>
  </mergeCells>
  <pageMargins left="0.39370078740157499" right="0.23" top="0.39370078740157499" bottom="0.39370078740157499" header="0.15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1"/>
  <sheetViews>
    <sheetView zoomScale="115" zoomScaleNormal="115" workbookViewId="0">
      <selection activeCell="A2" sqref="A2:N2"/>
    </sheetView>
  </sheetViews>
  <sheetFormatPr defaultColWidth="9" defaultRowHeight="15.6" x14ac:dyDescent="0.3"/>
  <cols>
    <col min="1" max="1" width="10.33203125" style="1" customWidth="1"/>
    <col min="2" max="2" width="37" style="1" customWidth="1"/>
    <col min="3" max="3" width="3.5546875" style="1" customWidth="1"/>
    <col min="4" max="4" width="5.6640625" style="1" customWidth="1"/>
    <col min="5" max="5" width="6.6640625" style="1" customWidth="1"/>
    <col min="6" max="6" width="7" style="1" customWidth="1"/>
    <col min="7" max="7" width="3.6640625" style="1" customWidth="1"/>
    <col min="8" max="8" width="7.5546875" style="1" customWidth="1"/>
    <col min="9" max="9" width="5.6640625" style="1" customWidth="1"/>
    <col min="10" max="12" width="4.5546875" style="1" customWidth="1"/>
    <col min="13" max="13" width="3.88671875" style="1" customWidth="1"/>
    <col min="14" max="14" width="12" style="1" customWidth="1"/>
    <col min="15" max="256" width="9.109375" style="1"/>
    <col min="257" max="257" width="8.109375" style="1" customWidth="1"/>
    <col min="258" max="258" width="37" style="1" customWidth="1"/>
    <col min="259" max="259" width="3.5546875" style="1" customWidth="1"/>
    <col min="260" max="260" width="5.6640625" style="1" customWidth="1"/>
    <col min="261" max="261" width="6.6640625" style="1" customWidth="1"/>
    <col min="262" max="262" width="5.6640625" style="1" customWidth="1"/>
    <col min="263" max="263" width="3.6640625" style="1" customWidth="1"/>
    <col min="264" max="264" width="4.5546875" style="1" customWidth="1"/>
    <col min="265" max="265" width="3.33203125" style="1" customWidth="1"/>
    <col min="266" max="268" width="4.5546875" style="1" customWidth="1"/>
    <col min="269" max="269" width="3.88671875" style="1" customWidth="1"/>
    <col min="270" max="270" width="12" style="1" customWidth="1"/>
    <col min="271" max="512" width="9.109375" style="1"/>
    <col min="513" max="513" width="8.109375" style="1" customWidth="1"/>
    <col min="514" max="514" width="37" style="1" customWidth="1"/>
    <col min="515" max="515" width="3.5546875" style="1" customWidth="1"/>
    <col min="516" max="516" width="5.6640625" style="1" customWidth="1"/>
    <col min="517" max="517" width="6.6640625" style="1" customWidth="1"/>
    <col min="518" max="518" width="5.6640625" style="1" customWidth="1"/>
    <col min="519" max="519" width="3.6640625" style="1" customWidth="1"/>
    <col min="520" max="520" width="4.5546875" style="1" customWidth="1"/>
    <col min="521" max="521" width="3.33203125" style="1" customWidth="1"/>
    <col min="522" max="524" width="4.5546875" style="1" customWidth="1"/>
    <col min="525" max="525" width="3.88671875" style="1" customWidth="1"/>
    <col min="526" max="526" width="12" style="1" customWidth="1"/>
    <col min="527" max="768" width="9.109375" style="1"/>
    <col min="769" max="769" width="8.109375" style="1" customWidth="1"/>
    <col min="770" max="770" width="37" style="1" customWidth="1"/>
    <col min="771" max="771" width="3.5546875" style="1" customWidth="1"/>
    <col min="772" max="772" width="5.6640625" style="1" customWidth="1"/>
    <col min="773" max="773" width="6.6640625" style="1" customWidth="1"/>
    <col min="774" max="774" width="5.6640625" style="1" customWidth="1"/>
    <col min="775" max="775" width="3.6640625" style="1" customWidth="1"/>
    <col min="776" max="776" width="4.5546875" style="1" customWidth="1"/>
    <col min="777" max="777" width="3.33203125" style="1" customWidth="1"/>
    <col min="778" max="780" width="4.5546875" style="1" customWidth="1"/>
    <col min="781" max="781" width="3.88671875" style="1" customWidth="1"/>
    <col min="782" max="782" width="12" style="1" customWidth="1"/>
    <col min="783" max="1024" width="9.109375" style="1"/>
    <col min="1025" max="1025" width="8.109375" style="1" customWidth="1"/>
    <col min="1026" max="1026" width="37" style="1" customWidth="1"/>
    <col min="1027" max="1027" width="3.5546875" style="1" customWidth="1"/>
    <col min="1028" max="1028" width="5.6640625" style="1" customWidth="1"/>
    <col min="1029" max="1029" width="6.6640625" style="1" customWidth="1"/>
    <col min="1030" max="1030" width="5.6640625" style="1" customWidth="1"/>
    <col min="1031" max="1031" width="3.6640625" style="1" customWidth="1"/>
    <col min="1032" max="1032" width="4.5546875" style="1" customWidth="1"/>
    <col min="1033" max="1033" width="3.33203125" style="1" customWidth="1"/>
    <col min="1034" max="1036" width="4.5546875" style="1" customWidth="1"/>
    <col min="1037" max="1037" width="3.88671875" style="1" customWidth="1"/>
    <col min="1038" max="1038" width="12" style="1" customWidth="1"/>
    <col min="1039" max="1280" width="9.109375" style="1"/>
    <col min="1281" max="1281" width="8.109375" style="1" customWidth="1"/>
    <col min="1282" max="1282" width="37" style="1" customWidth="1"/>
    <col min="1283" max="1283" width="3.5546875" style="1" customWidth="1"/>
    <col min="1284" max="1284" width="5.6640625" style="1" customWidth="1"/>
    <col min="1285" max="1285" width="6.6640625" style="1" customWidth="1"/>
    <col min="1286" max="1286" width="5.6640625" style="1" customWidth="1"/>
    <col min="1287" max="1287" width="3.6640625" style="1" customWidth="1"/>
    <col min="1288" max="1288" width="4.5546875" style="1" customWidth="1"/>
    <col min="1289" max="1289" width="3.33203125" style="1" customWidth="1"/>
    <col min="1290" max="1292" width="4.5546875" style="1" customWidth="1"/>
    <col min="1293" max="1293" width="3.88671875" style="1" customWidth="1"/>
    <col min="1294" max="1294" width="12" style="1" customWidth="1"/>
    <col min="1295" max="1536" width="9.109375" style="1"/>
    <col min="1537" max="1537" width="8.109375" style="1" customWidth="1"/>
    <col min="1538" max="1538" width="37" style="1" customWidth="1"/>
    <col min="1539" max="1539" width="3.5546875" style="1" customWidth="1"/>
    <col min="1540" max="1540" width="5.6640625" style="1" customWidth="1"/>
    <col min="1541" max="1541" width="6.6640625" style="1" customWidth="1"/>
    <col min="1542" max="1542" width="5.6640625" style="1" customWidth="1"/>
    <col min="1543" max="1543" width="3.6640625" style="1" customWidth="1"/>
    <col min="1544" max="1544" width="4.5546875" style="1" customWidth="1"/>
    <col min="1545" max="1545" width="3.33203125" style="1" customWidth="1"/>
    <col min="1546" max="1548" width="4.5546875" style="1" customWidth="1"/>
    <col min="1549" max="1549" width="3.88671875" style="1" customWidth="1"/>
    <col min="1550" max="1550" width="12" style="1" customWidth="1"/>
    <col min="1551" max="1792" width="9.109375" style="1"/>
    <col min="1793" max="1793" width="8.109375" style="1" customWidth="1"/>
    <col min="1794" max="1794" width="37" style="1" customWidth="1"/>
    <col min="1795" max="1795" width="3.5546875" style="1" customWidth="1"/>
    <col min="1796" max="1796" width="5.6640625" style="1" customWidth="1"/>
    <col min="1797" max="1797" width="6.6640625" style="1" customWidth="1"/>
    <col min="1798" max="1798" width="5.6640625" style="1" customWidth="1"/>
    <col min="1799" max="1799" width="3.6640625" style="1" customWidth="1"/>
    <col min="1800" max="1800" width="4.5546875" style="1" customWidth="1"/>
    <col min="1801" max="1801" width="3.33203125" style="1" customWidth="1"/>
    <col min="1802" max="1804" width="4.5546875" style="1" customWidth="1"/>
    <col min="1805" max="1805" width="3.88671875" style="1" customWidth="1"/>
    <col min="1806" max="1806" width="12" style="1" customWidth="1"/>
    <col min="1807" max="2048" width="9.109375" style="1"/>
    <col min="2049" max="2049" width="8.109375" style="1" customWidth="1"/>
    <col min="2050" max="2050" width="37" style="1" customWidth="1"/>
    <col min="2051" max="2051" width="3.5546875" style="1" customWidth="1"/>
    <col min="2052" max="2052" width="5.6640625" style="1" customWidth="1"/>
    <col min="2053" max="2053" width="6.6640625" style="1" customWidth="1"/>
    <col min="2054" max="2054" width="5.6640625" style="1" customWidth="1"/>
    <col min="2055" max="2055" width="3.6640625" style="1" customWidth="1"/>
    <col min="2056" max="2056" width="4.5546875" style="1" customWidth="1"/>
    <col min="2057" max="2057" width="3.33203125" style="1" customWidth="1"/>
    <col min="2058" max="2060" width="4.5546875" style="1" customWidth="1"/>
    <col min="2061" max="2061" width="3.88671875" style="1" customWidth="1"/>
    <col min="2062" max="2062" width="12" style="1" customWidth="1"/>
    <col min="2063" max="2304" width="9.109375" style="1"/>
    <col min="2305" max="2305" width="8.109375" style="1" customWidth="1"/>
    <col min="2306" max="2306" width="37" style="1" customWidth="1"/>
    <col min="2307" max="2307" width="3.5546875" style="1" customWidth="1"/>
    <col min="2308" max="2308" width="5.6640625" style="1" customWidth="1"/>
    <col min="2309" max="2309" width="6.6640625" style="1" customWidth="1"/>
    <col min="2310" max="2310" width="5.6640625" style="1" customWidth="1"/>
    <col min="2311" max="2311" width="3.6640625" style="1" customWidth="1"/>
    <col min="2312" max="2312" width="4.5546875" style="1" customWidth="1"/>
    <col min="2313" max="2313" width="3.33203125" style="1" customWidth="1"/>
    <col min="2314" max="2316" width="4.5546875" style="1" customWidth="1"/>
    <col min="2317" max="2317" width="3.88671875" style="1" customWidth="1"/>
    <col min="2318" max="2318" width="12" style="1" customWidth="1"/>
    <col min="2319" max="2560" width="9.109375" style="1"/>
    <col min="2561" max="2561" width="8.109375" style="1" customWidth="1"/>
    <col min="2562" max="2562" width="37" style="1" customWidth="1"/>
    <col min="2563" max="2563" width="3.5546875" style="1" customWidth="1"/>
    <col min="2564" max="2564" width="5.6640625" style="1" customWidth="1"/>
    <col min="2565" max="2565" width="6.6640625" style="1" customWidth="1"/>
    <col min="2566" max="2566" width="5.6640625" style="1" customWidth="1"/>
    <col min="2567" max="2567" width="3.6640625" style="1" customWidth="1"/>
    <col min="2568" max="2568" width="4.5546875" style="1" customWidth="1"/>
    <col min="2569" max="2569" width="3.33203125" style="1" customWidth="1"/>
    <col min="2570" max="2572" width="4.5546875" style="1" customWidth="1"/>
    <col min="2573" max="2573" width="3.88671875" style="1" customWidth="1"/>
    <col min="2574" max="2574" width="12" style="1" customWidth="1"/>
    <col min="2575" max="2816" width="9.109375" style="1"/>
    <col min="2817" max="2817" width="8.109375" style="1" customWidth="1"/>
    <col min="2818" max="2818" width="37" style="1" customWidth="1"/>
    <col min="2819" max="2819" width="3.5546875" style="1" customWidth="1"/>
    <col min="2820" max="2820" width="5.6640625" style="1" customWidth="1"/>
    <col min="2821" max="2821" width="6.6640625" style="1" customWidth="1"/>
    <col min="2822" max="2822" width="5.6640625" style="1" customWidth="1"/>
    <col min="2823" max="2823" width="3.6640625" style="1" customWidth="1"/>
    <col min="2824" max="2824" width="4.5546875" style="1" customWidth="1"/>
    <col min="2825" max="2825" width="3.33203125" style="1" customWidth="1"/>
    <col min="2826" max="2828" width="4.5546875" style="1" customWidth="1"/>
    <col min="2829" max="2829" width="3.88671875" style="1" customWidth="1"/>
    <col min="2830" max="2830" width="12" style="1" customWidth="1"/>
    <col min="2831" max="3072" width="9.109375" style="1"/>
    <col min="3073" max="3073" width="8.109375" style="1" customWidth="1"/>
    <col min="3074" max="3074" width="37" style="1" customWidth="1"/>
    <col min="3075" max="3075" width="3.5546875" style="1" customWidth="1"/>
    <col min="3076" max="3076" width="5.6640625" style="1" customWidth="1"/>
    <col min="3077" max="3077" width="6.6640625" style="1" customWidth="1"/>
    <col min="3078" max="3078" width="5.6640625" style="1" customWidth="1"/>
    <col min="3079" max="3079" width="3.6640625" style="1" customWidth="1"/>
    <col min="3080" max="3080" width="4.5546875" style="1" customWidth="1"/>
    <col min="3081" max="3081" width="3.33203125" style="1" customWidth="1"/>
    <col min="3082" max="3084" width="4.5546875" style="1" customWidth="1"/>
    <col min="3085" max="3085" width="3.88671875" style="1" customWidth="1"/>
    <col min="3086" max="3086" width="12" style="1" customWidth="1"/>
    <col min="3087" max="3328" width="9.109375" style="1"/>
    <col min="3329" max="3329" width="8.109375" style="1" customWidth="1"/>
    <col min="3330" max="3330" width="37" style="1" customWidth="1"/>
    <col min="3331" max="3331" width="3.5546875" style="1" customWidth="1"/>
    <col min="3332" max="3332" width="5.6640625" style="1" customWidth="1"/>
    <col min="3333" max="3333" width="6.6640625" style="1" customWidth="1"/>
    <col min="3334" max="3334" width="5.6640625" style="1" customWidth="1"/>
    <col min="3335" max="3335" width="3.6640625" style="1" customWidth="1"/>
    <col min="3336" max="3336" width="4.5546875" style="1" customWidth="1"/>
    <col min="3337" max="3337" width="3.33203125" style="1" customWidth="1"/>
    <col min="3338" max="3340" width="4.5546875" style="1" customWidth="1"/>
    <col min="3341" max="3341" width="3.88671875" style="1" customWidth="1"/>
    <col min="3342" max="3342" width="12" style="1" customWidth="1"/>
    <col min="3343" max="3584" width="9.109375" style="1"/>
    <col min="3585" max="3585" width="8.109375" style="1" customWidth="1"/>
    <col min="3586" max="3586" width="37" style="1" customWidth="1"/>
    <col min="3587" max="3587" width="3.5546875" style="1" customWidth="1"/>
    <col min="3588" max="3588" width="5.6640625" style="1" customWidth="1"/>
    <col min="3589" max="3589" width="6.6640625" style="1" customWidth="1"/>
    <col min="3590" max="3590" width="5.6640625" style="1" customWidth="1"/>
    <col min="3591" max="3591" width="3.6640625" style="1" customWidth="1"/>
    <col min="3592" max="3592" width="4.5546875" style="1" customWidth="1"/>
    <col min="3593" max="3593" width="3.33203125" style="1" customWidth="1"/>
    <col min="3594" max="3596" width="4.5546875" style="1" customWidth="1"/>
    <col min="3597" max="3597" width="3.88671875" style="1" customWidth="1"/>
    <col min="3598" max="3598" width="12" style="1" customWidth="1"/>
    <col min="3599" max="3840" width="9.109375" style="1"/>
    <col min="3841" max="3841" width="8.109375" style="1" customWidth="1"/>
    <col min="3842" max="3842" width="37" style="1" customWidth="1"/>
    <col min="3843" max="3843" width="3.5546875" style="1" customWidth="1"/>
    <col min="3844" max="3844" width="5.6640625" style="1" customWidth="1"/>
    <col min="3845" max="3845" width="6.6640625" style="1" customWidth="1"/>
    <col min="3846" max="3846" width="5.6640625" style="1" customWidth="1"/>
    <col min="3847" max="3847" width="3.6640625" style="1" customWidth="1"/>
    <col min="3848" max="3848" width="4.5546875" style="1" customWidth="1"/>
    <col min="3849" max="3849" width="3.33203125" style="1" customWidth="1"/>
    <col min="3850" max="3852" width="4.5546875" style="1" customWidth="1"/>
    <col min="3853" max="3853" width="3.88671875" style="1" customWidth="1"/>
    <col min="3854" max="3854" width="12" style="1" customWidth="1"/>
    <col min="3855" max="4096" width="9.109375" style="1"/>
    <col min="4097" max="4097" width="8.109375" style="1" customWidth="1"/>
    <col min="4098" max="4098" width="37" style="1" customWidth="1"/>
    <col min="4099" max="4099" width="3.5546875" style="1" customWidth="1"/>
    <col min="4100" max="4100" width="5.6640625" style="1" customWidth="1"/>
    <col min="4101" max="4101" width="6.6640625" style="1" customWidth="1"/>
    <col min="4102" max="4102" width="5.6640625" style="1" customWidth="1"/>
    <col min="4103" max="4103" width="3.6640625" style="1" customWidth="1"/>
    <col min="4104" max="4104" width="4.5546875" style="1" customWidth="1"/>
    <col min="4105" max="4105" width="3.33203125" style="1" customWidth="1"/>
    <col min="4106" max="4108" width="4.5546875" style="1" customWidth="1"/>
    <col min="4109" max="4109" width="3.88671875" style="1" customWidth="1"/>
    <col min="4110" max="4110" width="12" style="1" customWidth="1"/>
    <col min="4111" max="4352" width="9.109375" style="1"/>
    <col min="4353" max="4353" width="8.109375" style="1" customWidth="1"/>
    <col min="4354" max="4354" width="37" style="1" customWidth="1"/>
    <col min="4355" max="4355" width="3.5546875" style="1" customWidth="1"/>
    <col min="4356" max="4356" width="5.6640625" style="1" customWidth="1"/>
    <col min="4357" max="4357" width="6.6640625" style="1" customWidth="1"/>
    <col min="4358" max="4358" width="5.6640625" style="1" customWidth="1"/>
    <col min="4359" max="4359" width="3.6640625" style="1" customWidth="1"/>
    <col min="4360" max="4360" width="4.5546875" style="1" customWidth="1"/>
    <col min="4361" max="4361" width="3.33203125" style="1" customWidth="1"/>
    <col min="4362" max="4364" width="4.5546875" style="1" customWidth="1"/>
    <col min="4365" max="4365" width="3.88671875" style="1" customWidth="1"/>
    <col min="4366" max="4366" width="12" style="1" customWidth="1"/>
    <col min="4367" max="4608" width="9.109375" style="1"/>
    <col min="4609" max="4609" width="8.109375" style="1" customWidth="1"/>
    <col min="4610" max="4610" width="37" style="1" customWidth="1"/>
    <col min="4611" max="4611" width="3.5546875" style="1" customWidth="1"/>
    <col min="4612" max="4612" width="5.6640625" style="1" customWidth="1"/>
    <col min="4613" max="4613" width="6.6640625" style="1" customWidth="1"/>
    <col min="4614" max="4614" width="5.6640625" style="1" customWidth="1"/>
    <col min="4615" max="4615" width="3.6640625" style="1" customWidth="1"/>
    <col min="4616" max="4616" width="4.5546875" style="1" customWidth="1"/>
    <col min="4617" max="4617" width="3.33203125" style="1" customWidth="1"/>
    <col min="4618" max="4620" width="4.5546875" style="1" customWidth="1"/>
    <col min="4621" max="4621" width="3.88671875" style="1" customWidth="1"/>
    <col min="4622" max="4622" width="12" style="1" customWidth="1"/>
    <col min="4623" max="4864" width="9.109375" style="1"/>
    <col min="4865" max="4865" width="8.109375" style="1" customWidth="1"/>
    <col min="4866" max="4866" width="37" style="1" customWidth="1"/>
    <col min="4867" max="4867" width="3.5546875" style="1" customWidth="1"/>
    <col min="4868" max="4868" width="5.6640625" style="1" customWidth="1"/>
    <col min="4869" max="4869" width="6.6640625" style="1" customWidth="1"/>
    <col min="4870" max="4870" width="5.6640625" style="1" customWidth="1"/>
    <col min="4871" max="4871" width="3.6640625" style="1" customWidth="1"/>
    <col min="4872" max="4872" width="4.5546875" style="1" customWidth="1"/>
    <col min="4873" max="4873" width="3.33203125" style="1" customWidth="1"/>
    <col min="4874" max="4876" width="4.5546875" style="1" customWidth="1"/>
    <col min="4877" max="4877" width="3.88671875" style="1" customWidth="1"/>
    <col min="4878" max="4878" width="12" style="1" customWidth="1"/>
    <col min="4879" max="5120" width="9.109375" style="1"/>
    <col min="5121" max="5121" width="8.109375" style="1" customWidth="1"/>
    <col min="5122" max="5122" width="37" style="1" customWidth="1"/>
    <col min="5123" max="5123" width="3.5546875" style="1" customWidth="1"/>
    <col min="5124" max="5124" width="5.6640625" style="1" customWidth="1"/>
    <col min="5125" max="5125" width="6.6640625" style="1" customWidth="1"/>
    <col min="5126" max="5126" width="5.6640625" style="1" customWidth="1"/>
    <col min="5127" max="5127" width="3.6640625" style="1" customWidth="1"/>
    <col min="5128" max="5128" width="4.5546875" style="1" customWidth="1"/>
    <col min="5129" max="5129" width="3.33203125" style="1" customWidth="1"/>
    <col min="5130" max="5132" width="4.5546875" style="1" customWidth="1"/>
    <col min="5133" max="5133" width="3.88671875" style="1" customWidth="1"/>
    <col min="5134" max="5134" width="12" style="1" customWidth="1"/>
    <col min="5135" max="5376" width="9.109375" style="1"/>
    <col min="5377" max="5377" width="8.109375" style="1" customWidth="1"/>
    <col min="5378" max="5378" width="37" style="1" customWidth="1"/>
    <col min="5379" max="5379" width="3.5546875" style="1" customWidth="1"/>
    <col min="5380" max="5380" width="5.6640625" style="1" customWidth="1"/>
    <col min="5381" max="5381" width="6.6640625" style="1" customWidth="1"/>
    <col min="5382" max="5382" width="5.6640625" style="1" customWidth="1"/>
    <col min="5383" max="5383" width="3.6640625" style="1" customWidth="1"/>
    <col min="5384" max="5384" width="4.5546875" style="1" customWidth="1"/>
    <col min="5385" max="5385" width="3.33203125" style="1" customWidth="1"/>
    <col min="5386" max="5388" width="4.5546875" style="1" customWidth="1"/>
    <col min="5389" max="5389" width="3.88671875" style="1" customWidth="1"/>
    <col min="5390" max="5390" width="12" style="1" customWidth="1"/>
    <col min="5391" max="5632" width="9.109375" style="1"/>
    <col min="5633" max="5633" width="8.109375" style="1" customWidth="1"/>
    <col min="5634" max="5634" width="37" style="1" customWidth="1"/>
    <col min="5635" max="5635" width="3.5546875" style="1" customWidth="1"/>
    <col min="5636" max="5636" width="5.6640625" style="1" customWidth="1"/>
    <col min="5637" max="5637" width="6.6640625" style="1" customWidth="1"/>
    <col min="5638" max="5638" width="5.6640625" style="1" customWidth="1"/>
    <col min="5639" max="5639" width="3.6640625" style="1" customWidth="1"/>
    <col min="5640" max="5640" width="4.5546875" style="1" customWidth="1"/>
    <col min="5641" max="5641" width="3.33203125" style="1" customWidth="1"/>
    <col min="5642" max="5644" width="4.5546875" style="1" customWidth="1"/>
    <col min="5645" max="5645" width="3.88671875" style="1" customWidth="1"/>
    <col min="5646" max="5646" width="12" style="1" customWidth="1"/>
    <col min="5647" max="5888" width="9.109375" style="1"/>
    <col min="5889" max="5889" width="8.109375" style="1" customWidth="1"/>
    <col min="5890" max="5890" width="37" style="1" customWidth="1"/>
    <col min="5891" max="5891" width="3.5546875" style="1" customWidth="1"/>
    <col min="5892" max="5892" width="5.6640625" style="1" customWidth="1"/>
    <col min="5893" max="5893" width="6.6640625" style="1" customWidth="1"/>
    <col min="5894" max="5894" width="5.6640625" style="1" customWidth="1"/>
    <col min="5895" max="5895" width="3.6640625" style="1" customWidth="1"/>
    <col min="5896" max="5896" width="4.5546875" style="1" customWidth="1"/>
    <col min="5897" max="5897" width="3.33203125" style="1" customWidth="1"/>
    <col min="5898" max="5900" width="4.5546875" style="1" customWidth="1"/>
    <col min="5901" max="5901" width="3.88671875" style="1" customWidth="1"/>
    <col min="5902" max="5902" width="12" style="1" customWidth="1"/>
    <col min="5903" max="6144" width="9.109375" style="1"/>
    <col min="6145" max="6145" width="8.109375" style="1" customWidth="1"/>
    <col min="6146" max="6146" width="37" style="1" customWidth="1"/>
    <col min="6147" max="6147" width="3.5546875" style="1" customWidth="1"/>
    <col min="6148" max="6148" width="5.6640625" style="1" customWidth="1"/>
    <col min="6149" max="6149" width="6.6640625" style="1" customWidth="1"/>
    <col min="6150" max="6150" width="5.6640625" style="1" customWidth="1"/>
    <col min="6151" max="6151" width="3.6640625" style="1" customWidth="1"/>
    <col min="6152" max="6152" width="4.5546875" style="1" customWidth="1"/>
    <col min="6153" max="6153" width="3.33203125" style="1" customWidth="1"/>
    <col min="6154" max="6156" width="4.5546875" style="1" customWidth="1"/>
    <col min="6157" max="6157" width="3.88671875" style="1" customWidth="1"/>
    <col min="6158" max="6158" width="12" style="1" customWidth="1"/>
    <col min="6159" max="6400" width="9.109375" style="1"/>
    <col min="6401" max="6401" width="8.109375" style="1" customWidth="1"/>
    <col min="6402" max="6402" width="37" style="1" customWidth="1"/>
    <col min="6403" max="6403" width="3.5546875" style="1" customWidth="1"/>
    <col min="6404" max="6404" width="5.6640625" style="1" customWidth="1"/>
    <col min="6405" max="6405" width="6.6640625" style="1" customWidth="1"/>
    <col min="6406" max="6406" width="5.6640625" style="1" customWidth="1"/>
    <col min="6407" max="6407" width="3.6640625" style="1" customWidth="1"/>
    <col min="6408" max="6408" width="4.5546875" style="1" customWidth="1"/>
    <col min="6409" max="6409" width="3.33203125" style="1" customWidth="1"/>
    <col min="6410" max="6412" width="4.5546875" style="1" customWidth="1"/>
    <col min="6413" max="6413" width="3.88671875" style="1" customWidth="1"/>
    <col min="6414" max="6414" width="12" style="1" customWidth="1"/>
    <col min="6415" max="6656" width="9.109375" style="1"/>
    <col min="6657" max="6657" width="8.109375" style="1" customWidth="1"/>
    <col min="6658" max="6658" width="37" style="1" customWidth="1"/>
    <col min="6659" max="6659" width="3.5546875" style="1" customWidth="1"/>
    <col min="6660" max="6660" width="5.6640625" style="1" customWidth="1"/>
    <col min="6661" max="6661" width="6.6640625" style="1" customWidth="1"/>
    <col min="6662" max="6662" width="5.6640625" style="1" customWidth="1"/>
    <col min="6663" max="6663" width="3.6640625" style="1" customWidth="1"/>
    <col min="6664" max="6664" width="4.5546875" style="1" customWidth="1"/>
    <col min="6665" max="6665" width="3.33203125" style="1" customWidth="1"/>
    <col min="6666" max="6668" width="4.5546875" style="1" customWidth="1"/>
    <col min="6669" max="6669" width="3.88671875" style="1" customWidth="1"/>
    <col min="6670" max="6670" width="12" style="1" customWidth="1"/>
    <col min="6671" max="6912" width="9.109375" style="1"/>
    <col min="6913" max="6913" width="8.109375" style="1" customWidth="1"/>
    <col min="6914" max="6914" width="37" style="1" customWidth="1"/>
    <col min="6915" max="6915" width="3.5546875" style="1" customWidth="1"/>
    <col min="6916" max="6916" width="5.6640625" style="1" customWidth="1"/>
    <col min="6917" max="6917" width="6.6640625" style="1" customWidth="1"/>
    <col min="6918" max="6918" width="5.6640625" style="1" customWidth="1"/>
    <col min="6919" max="6919" width="3.6640625" style="1" customWidth="1"/>
    <col min="6920" max="6920" width="4.5546875" style="1" customWidth="1"/>
    <col min="6921" max="6921" width="3.33203125" style="1" customWidth="1"/>
    <col min="6922" max="6924" width="4.5546875" style="1" customWidth="1"/>
    <col min="6925" max="6925" width="3.88671875" style="1" customWidth="1"/>
    <col min="6926" max="6926" width="12" style="1" customWidth="1"/>
    <col min="6927" max="7168" width="9.109375" style="1"/>
    <col min="7169" max="7169" width="8.109375" style="1" customWidth="1"/>
    <col min="7170" max="7170" width="37" style="1" customWidth="1"/>
    <col min="7171" max="7171" width="3.5546875" style="1" customWidth="1"/>
    <col min="7172" max="7172" width="5.6640625" style="1" customWidth="1"/>
    <col min="7173" max="7173" width="6.6640625" style="1" customWidth="1"/>
    <col min="7174" max="7174" width="5.6640625" style="1" customWidth="1"/>
    <col min="7175" max="7175" width="3.6640625" style="1" customWidth="1"/>
    <col min="7176" max="7176" width="4.5546875" style="1" customWidth="1"/>
    <col min="7177" max="7177" width="3.33203125" style="1" customWidth="1"/>
    <col min="7178" max="7180" width="4.5546875" style="1" customWidth="1"/>
    <col min="7181" max="7181" width="3.88671875" style="1" customWidth="1"/>
    <col min="7182" max="7182" width="12" style="1" customWidth="1"/>
    <col min="7183" max="7424" width="9.109375" style="1"/>
    <col min="7425" max="7425" width="8.109375" style="1" customWidth="1"/>
    <col min="7426" max="7426" width="37" style="1" customWidth="1"/>
    <col min="7427" max="7427" width="3.5546875" style="1" customWidth="1"/>
    <col min="7428" max="7428" width="5.6640625" style="1" customWidth="1"/>
    <col min="7429" max="7429" width="6.6640625" style="1" customWidth="1"/>
    <col min="7430" max="7430" width="5.6640625" style="1" customWidth="1"/>
    <col min="7431" max="7431" width="3.6640625" style="1" customWidth="1"/>
    <col min="7432" max="7432" width="4.5546875" style="1" customWidth="1"/>
    <col min="7433" max="7433" width="3.33203125" style="1" customWidth="1"/>
    <col min="7434" max="7436" width="4.5546875" style="1" customWidth="1"/>
    <col min="7437" max="7437" width="3.88671875" style="1" customWidth="1"/>
    <col min="7438" max="7438" width="12" style="1" customWidth="1"/>
    <col min="7439" max="7680" width="9.109375" style="1"/>
    <col min="7681" max="7681" width="8.109375" style="1" customWidth="1"/>
    <col min="7682" max="7682" width="37" style="1" customWidth="1"/>
    <col min="7683" max="7683" width="3.5546875" style="1" customWidth="1"/>
    <col min="7684" max="7684" width="5.6640625" style="1" customWidth="1"/>
    <col min="7685" max="7685" width="6.6640625" style="1" customWidth="1"/>
    <col min="7686" max="7686" width="5.6640625" style="1" customWidth="1"/>
    <col min="7687" max="7687" width="3.6640625" style="1" customWidth="1"/>
    <col min="7688" max="7688" width="4.5546875" style="1" customWidth="1"/>
    <col min="7689" max="7689" width="3.33203125" style="1" customWidth="1"/>
    <col min="7690" max="7692" width="4.5546875" style="1" customWidth="1"/>
    <col min="7693" max="7693" width="3.88671875" style="1" customWidth="1"/>
    <col min="7694" max="7694" width="12" style="1" customWidth="1"/>
    <col min="7695" max="7936" width="9.109375" style="1"/>
    <col min="7937" max="7937" width="8.109375" style="1" customWidth="1"/>
    <col min="7938" max="7938" width="37" style="1" customWidth="1"/>
    <col min="7939" max="7939" width="3.5546875" style="1" customWidth="1"/>
    <col min="7940" max="7940" width="5.6640625" style="1" customWidth="1"/>
    <col min="7941" max="7941" width="6.6640625" style="1" customWidth="1"/>
    <col min="7942" max="7942" width="5.6640625" style="1" customWidth="1"/>
    <col min="7943" max="7943" width="3.6640625" style="1" customWidth="1"/>
    <col min="7944" max="7944" width="4.5546875" style="1" customWidth="1"/>
    <col min="7945" max="7945" width="3.33203125" style="1" customWidth="1"/>
    <col min="7946" max="7948" width="4.5546875" style="1" customWidth="1"/>
    <col min="7949" max="7949" width="3.88671875" style="1" customWidth="1"/>
    <col min="7950" max="7950" width="12" style="1" customWidth="1"/>
    <col min="7951" max="8192" width="9.109375" style="1"/>
    <col min="8193" max="8193" width="8.109375" style="1" customWidth="1"/>
    <col min="8194" max="8194" width="37" style="1" customWidth="1"/>
    <col min="8195" max="8195" width="3.5546875" style="1" customWidth="1"/>
    <col min="8196" max="8196" width="5.6640625" style="1" customWidth="1"/>
    <col min="8197" max="8197" width="6.6640625" style="1" customWidth="1"/>
    <col min="8198" max="8198" width="5.6640625" style="1" customWidth="1"/>
    <col min="8199" max="8199" width="3.6640625" style="1" customWidth="1"/>
    <col min="8200" max="8200" width="4.5546875" style="1" customWidth="1"/>
    <col min="8201" max="8201" width="3.33203125" style="1" customWidth="1"/>
    <col min="8202" max="8204" width="4.5546875" style="1" customWidth="1"/>
    <col min="8205" max="8205" width="3.88671875" style="1" customWidth="1"/>
    <col min="8206" max="8206" width="12" style="1" customWidth="1"/>
    <col min="8207" max="8448" width="9.109375" style="1"/>
    <col min="8449" max="8449" width="8.109375" style="1" customWidth="1"/>
    <col min="8450" max="8450" width="37" style="1" customWidth="1"/>
    <col min="8451" max="8451" width="3.5546875" style="1" customWidth="1"/>
    <col min="8452" max="8452" width="5.6640625" style="1" customWidth="1"/>
    <col min="8453" max="8453" width="6.6640625" style="1" customWidth="1"/>
    <col min="8454" max="8454" width="5.6640625" style="1" customWidth="1"/>
    <col min="8455" max="8455" width="3.6640625" style="1" customWidth="1"/>
    <col min="8456" max="8456" width="4.5546875" style="1" customWidth="1"/>
    <col min="8457" max="8457" width="3.33203125" style="1" customWidth="1"/>
    <col min="8458" max="8460" width="4.5546875" style="1" customWidth="1"/>
    <col min="8461" max="8461" width="3.88671875" style="1" customWidth="1"/>
    <col min="8462" max="8462" width="12" style="1" customWidth="1"/>
    <col min="8463" max="8704" width="9.109375" style="1"/>
    <col min="8705" max="8705" width="8.109375" style="1" customWidth="1"/>
    <col min="8706" max="8706" width="37" style="1" customWidth="1"/>
    <col min="8707" max="8707" width="3.5546875" style="1" customWidth="1"/>
    <col min="8708" max="8708" width="5.6640625" style="1" customWidth="1"/>
    <col min="8709" max="8709" width="6.6640625" style="1" customWidth="1"/>
    <col min="8710" max="8710" width="5.6640625" style="1" customWidth="1"/>
    <col min="8711" max="8711" width="3.6640625" style="1" customWidth="1"/>
    <col min="8712" max="8712" width="4.5546875" style="1" customWidth="1"/>
    <col min="8713" max="8713" width="3.33203125" style="1" customWidth="1"/>
    <col min="8714" max="8716" width="4.5546875" style="1" customWidth="1"/>
    <col min="8717" max="8717" width="3.88671875" style="1" customWidth="1"/>
    <col min="8718" max="8718" width="12" style="1" customWidth="1"/>
    <col min="8719" max="8960" width="9.109375" style="1"/>
    <col min="8961" max="8961" width="8.109375" style="1" customWidth="1"/>
    <col min="8962" max="8962" width="37" style="1" customWidth="1"/>
    <col min="8963" max="8963" width="3.5546875" style="1" customWidth="1"/>
    <col min="8964" max="8964" width="5.6640625" style="1" customWidth="1"/>
    <col min="8965" max="8965" width="6.6640625" style="1" customWidth="1"/>
    <col min="8966" max="8966" width="5.6640625" style="1" customWidth="1"/>
    <col min="8967" max="8967" width="3.6640625" style="1" customWidth="1"/>
    <col min="8968" max="8968" width="4.5546875" style="1" customWidth="1"/>
    <col min="8969" max="8969" width="3.33203125" style="1" customWidth="1"/>
    <col min="8970" max="8972" width="4.5546875" style="1" customWidth="1"/>
    <col min="8973" max="8973" width="3.88671875" style="1" customWidth="1"/>
    <col min="8974" max="8974" width="12" style="1" customWidth="1"/>
    <col min="8975" max="9216" width="9.109375" style="1"/>
    <col min="9217" max="9217" width="8.109375" style="1" customWidth="1"/>
    <col min="9218" max="9218" width="37" style="1" customWidth="1"/>
    <col min="9219" max="9219" width="3.5546875" style="1" customWidth="1"/>
    <col min="9220" max="9220" width="5.6640625" style="1" customWidth="1"/>
    <col min="9221" max="9221" width="6.6640625" style="1" customWidth="1"/>
    <col min="9222" max="9222" width="5.6640625" style="1" customWidth="1"/>
    <col min="9223" max="9223" width="3.6640625" style="1" customWidth="1"/>
    <col min="9224" max="9224" width="4.5546875" style="1" customWidth="1"/>
    <col min="9225" max="9225" width="3.33203125" style="1" customWidth="1"/>
    <col min="9226" max="9228" width="4.5546875" style="1" customWidth="1"/>
    <col min="9229" max="9229" width="3.88671875" style="1" customWidth="1"/>
    <col min="9230" max="9230" width="12" style="1" customWidth="1"/>
    <col min="9231" max="9472" width="9.109375" style="1"/>
    <col min="9473" max="9473" width="8.109375" style="1" customWidth="1"/>
    <col min="9474" max="9474" width="37" style="1" customWidth="1"/>
    <col min="9475" max="9475" width="3.5546875" style="1" customWidth="1"/>
    <col min="9476" max="9476" width="5.6640625" style="1" customWidth="1"/>
    <col min="9477" max="9477" width="6.6640625" style="1" customWidth="1"/>
    <col min="9478" max="9478" width="5.6640625" style="1" customWidth="1"/>
    <col min="9479" max="9479" width="3.6640625" style="1" customWidth="1"/>
    <col min="9480" max="9480" width="4.5546875" style="1" customWidth="1"/>
    <col min="9481" max="9481" width="3.33203125" style="1" customWidth="1"/>
    <col min="9482" max="9484" width="4.5546875" style="1" customWidth="1"/>
    <col min="9485" max="9485" width="3.88671875" style="1" customWidth="1"/>
    <col min="9486" max="9486" width="12" style="1" customWidth="1"/>
    <col min="9487" max="9728" width="9.109375" style="1"/>
    <col min="9729" max="9729" width="8.109375" style="1" customWidth="1"/>
    <col min="9730" max="9730" width="37" style="1" customWidth="1"/>
    <col min="9731" max="9731" width="3.5546875" style="1" customWidth="1"/>
    <col min="9732" max="9732" width="5.6640625" style="1" customWidth="1"/>
    <col min="9733" max="9733" width="6.6640625" style="1" customWidth="1"/>
    <col min="9734" max="9734" width="5.6640625" style="1" customWidth="1"/>
    <col min="9735" max="9735" width="3.6640625" style="1" customWidth="1"/>
    <col min="9736" max="9736" width="4.5546875" style="1" customWidth="1"/>
    <col min="9737" max="9737" width="3.33203125" style="1" customWidth="1"/>
    <col min="9738" max="9740" width="4.5546875" style="1" customWidth="1"/>
    <col min="9741" max="9741" width="3.88671875" style="1" customWidth="1"/>
    <col min="9742" max="9742" width="12" style="1" customWidth="1"/>
    <col min="9743" max="9984" width="9.109375" style="1"/>
    <col min="9985" max="9985" width="8.109375" style="1" customWidth="1"/>
    <col min="9986" max="9986" width="37" style="1" customWidth="1"/>
    <col min="9987" max="9987" width="3.5546875" style="1" customWidth="1"/>
    <col min="9988" max="9988" width="5.6640625" style="1" customWidth="1"/>
    <col min="9989" max="9989" width="6.6640625" style="1" customWidth="1"/>
    <col min="9990" max="9990" width="5.6640625" style="1" customWidth="1"/>
    <col min="9991" max="9991" width="3.6640625" style="1" customWidth="1"/>
    <col min="9992" max="9992" width="4.5546875" style="1" customWidth="1"/>
    <col min="9993" max="9993" width="3.33203125" style="1" customWidth="1"/>
    <col min="9994" max="9996" width="4.5546875" style="1" customWidth="1"/>
    <col min="9997" max="9997" width="3.88671875" style="1" customWidth="1"/>
    <col min="9998" max="9998" width="12" style="1" customWidth="1"/>
    <col min="9999" max="10240" width="9.109375" style="1"/>
    <col min="10241" max="10241" width="8.109375" style="1" customWidth="1"/>
    <col min="10242" max="10242" width="37" style="1" customWidth="1"/>
    <col min="10243" max="10243" width="3.5546875" style="1" customWidth="1"/>
    <col min="10244" max="10244" width="5.6640625" style="1" customWidth="1"/>
    <col min="10245" max="10245" width="6.6640625" style="1" customWidth="1"/>
    <col min="10246" max="10246" width="5.6640625" style="1" customWidth="1"/>
    <col min="10247" max="10247" width="3.6640625" style="1" customWidth="1"/>
    <col min="10248" max="10248" width="4.5546875" style="1" customWidth="1"/>
    <col min="10249" max="10249" width="3.33203125" style="1" customWidth="1"/>
    <col min="10250" max="10252" width="4.5546875" style="1" customWidth="1"/>
    <col min="10253" max="10253" width="3.88671875" style="1" customWidth="1"/>
    <col min="10254" max="10254" width="12" style="1" customWidth="1"/>
    <col min="10255" max="10496" width="9.109375" style="1"/>
    <col min="10497" max="10497" width="8.109375" style="1" customWidth="1"/>
    <col min="10498" max="10498" width="37" style="1" customWidth="1"/>
    <col min="10499" max="10499" width="3.5546875" style="1" customWidth="1"/>
    <col min="10500" max="10500" width="5.6640625" style="1" customWidth="1"/>
    <col min="10501" max="10501" width="6.6640625" style="1" customWidth="1"/>
    <col min="10502" max="10502" width="5.6640625" style="1" customWidth="1"/>
    <col min="10503" max="10503" width="3.6640625" style="1" customWidth="1"/>
    <col min="10504" max="10504" width="4.5546875" style="1" customWidth="1"/>
    <col min="10505" max="10505" width="3.33203125" style="1" customWidth="1"/>
    <col min="10506" max="10508" width="4.5546875" style="1" customWidth="1"/>
    <col min="10509" max="10509" width="3.88671875" style="1" customWidth="1"/>
    <col min="10510" max="10510" width="12" style="1" customWidth="1"/>
    <col min="10511" max="10752" width="9.109375" style="1"/>
    <col min="10753" max="10753" width="8.109375" style="1" customWidth="1"/>
    <col min="10754" max="10754" width="37" style="1" customWidth="1"/>
    <col min="10755" max="10755" width="3.5546875" style="1" customWidth="1"/>
    <col min="10756" max="10756" width="5.6640625" style="1" customWidth="1"/>
    <col min="10757" max="10757" width="6.6640625" style="1" customWidth="1"/>
    <col min="10758" max="10758" width="5.6640625" style="1" customWidth="1"/>
    <col min="10759" max="10759" width="3.6640625" style="1" customWidth="1"/>
    <col min="10760" max="10760" width="4.5546875" style="1" customWidth="1"/>
    <col min="10761" max="10761" width="3.33203125" style="1" customWidth="1"/>
    <col min="10762" max="10764" width="4.5546875" style="1" customWidth="1"/>
    <col min="10765" max="10765" width="3.88671875" style="1" customWidth="1"/>
    <col min="10766" max="10766" width="12" style="1" customWidth="1"/>
    <col min="10767" max="11008" width="9.109375" style="1"/>
    <col min="11009" max="11009" width="8.109375" style="1" customWidth="1"/>
    <col min="11010" max="11010" width="37" style="1" customWidth="1"/>
    <col min="11011" max="11011" width="3.5546875" style="1" customWidth="1"/>
    <col min="11012" max="11012" width="5.6640625" style="1" customWidth="1"/>
    <col min="11013" max="11013" width="6.6640625" style="1" customWidth="1"/>
    <col min="11014" max="11014" width="5.6640625" style="1" customWidth="1"/>
    <col min="11015" max="11015" width="3.6640625" style="1" customWidth="1"/>
    <col min="11016" max="11016" width="4.5546875" style="1" customWidth="1"/>
    <col min="11017" max="11017" width="3.33203125" style="1" customWidth="1"/>
    <col min="11018" max="11020" width="4.5546875" style="1" customWidth="1"/>
    <col min="11021" max="11021" width="3.88671875" style="1" customWidth="1"/>
    <col min="11022" max="11022" width="12" style="1" customWidth="1"/>
    <col min="11023" max="11264" width="9.109375" style="1"/>
    <col min="11265" max="11265" width="8.109375" style="1" customWidth="1"/>
    <col min="11266" max="11266" width="37" style="1" customWidth="1"/>
    <col min="11267" max="11267" width="3.5546875" style="1" customWidth="1"/>
    <col min="11268" max="11268" width="5.6640625" style="1" customWidth="1"/>
    <col min="11269" max="11269" width="6.6640625" style="1" customWidth="1"/>
    <col min="11270" max="11270" width="5.6640625" style="1" customWidth="1"/>
    <col min="11271" max="11271" width="3.6640625" style="1" customWidth="1"/>
    <col min="11272" max="11272" width="4.5546875" style="1" customWidth="1"/>
    <col min="11273" max="11273" width="3.33203125" style="1" customWidth="1"/>
    <col min="11274" max="11276" width="4.5546875" style="1" customWidth="1"/>
    <col min="11277" max="11277" width="3.88671875" style="1" customWidth="1"/>
    <col min="11278" max="11278" width="12" style="1" customWidth="1"/>
    <col min="11279" max="11520" width="9.109375" style="1"/>
    <col min="11521" max="11521" width="8.109375" style="1" customWidth="1"/>
    <col min="11522" max="11522" width="37" style="1" customWidth="1"/>
    <col min="11523" max="11523" width="3.5546875" style="1" customWidth="1"/>
    <col min="11524" max="11524" width="5.6640625" style="1" customWidth="1"/>
    <col min="11525" max="11525" width="6.6640625" style="1" customWidth="1"/>
    <col min="11526" max="11526" width="5.6640625" style="1" customWidth="1"/>
    <col min="11527" max="11527" width="3.6640625" style="1" customWidth="1"/>
    <col min="11528" max="11528" width="4.5546875" style="1" customWidth="1"/>
    <col min="11529" max="11529" width="3.33203125" style="1" customWidth="1"/>
    <col min="11530" max="11532" width="4.5546875" style="1" customWidth="1"/>
    <col min="11533" max="11533" width="3.88671875" style="1" customWidth="1"/>
    <col min="11534" max="11534" width="12" style="1" customWidth="1"/>
    <col min="11535" max="11776" width="9.109375" style="1"/>
    <col min="11777" max="11777" width="8.109375" style="1" customWidth="1"/>
    <col min="11778" max="11778" width="37" style="1" customWidth="1"/>
    <col min="11779" max="11779" width="3.5546875" style="1" customWidth="1"/>
    <col min="11780" max="11780" width="5.6640625" style="1" customWidth="1"/>
    <col min="11781" max="11781" width="6.6640625" style="1" customWidth="1"/>
    <col min="11782" max="11782" width="5.6640625" style="1" customWidth="1"/>
    <col min="11783" max="11783" width="3.6640625" style="1" customWidth="1"/>
    <col min="11784" max="11784" width="4.5546875" style="1" customWidth="1"/>
    <col min="11785" max="11785" width="3.33203125" style="1" customWidth="1"/>
    <col min="11786" max="11788" width="4.5546875" style="1" customWidth="1"/>
    <col min="11789" max="11789" width="3.88671875" style="1" customWidth="1"/>
    <col min="11790" max="11790" width="12" style="1" customWidth="1"/>
    <col min="11791" max="12032" width="9.109375" style="1"/>
    <col min="12033" max="12033" width="8.109375" style="1" customWidth="1"/>
    <col min="12034" max="12034" width="37" style="1" customWidth="1"/>
    <col min="12035" max="12035" width="3.5546875" style="1" customWidth="1"/>
    <col min="12036" max="12036" width="5.6640625" style="1" customWidth="1"/>
    <col min="12037" max="12037" width="6.6640625" style="1" customWidth="1"/>
    <col min="12038" max="12038" width="5.6640625" style="1" customWidth="1"/>
    <col min="12039" max="12039" width="3.6640625" style="1" customWidth="1"/>
    <col min="12040" max="12040" width="4.5546875" style="1" customWidth="1"/>
    <col min="12041" max="12041" width="3.33203125" style="1" customWidth="1"/>
    <col min="12042" max="12044" width="4.5546875" style="1" customWidth="1"/>
    <col min="12045" max="12045" width="3.88671875" style="1" customWidth="1"/>
    <col min="12046" max="12046" width="12" style="1" customWidth="1"/>
    <col min="12047" max="12288" width="9.109375" style="1"/>
    <col min="12289" max="12289" width="8.109375" style="1" customWidth="1"/>
    <col min="12290" max="12290" width="37" style="1" customWidth="1"/>
    <col min="12291" max="12291" width="3.5546875" style="1" customWidth="1"/>
    <col min="12292" max="12292" width="5.6640625" style="1" customWidth="1"/>
    <col min="12293" max="12293" width="6.6640625" style="1" customWidth="1"/>
    <col min="12294" max="12294" width="5.6640625" style="1" customWidth="1"/>
    <col min="12295" max="12295" width="3.6640625" style="1" customWidth="1"/>
    <col min="12296" max="12296" width="4.5546875" style="1" customWidth="1"/>
    <col min="12297" max="12297" width="3.33203125" style="1" customWidth="1"/>
    <col min="12298" max="12300" width="4.5546875" style="1" customWidth="1"/>
    <col min="12301" max="12301" width="3.88671875" style="1" customWidth="1"/>
    <col min="12302" max="12302" width="12" style="1" customWidth="1"/>
    <col min="12303" max="12544" width="9.109375" style="1"/>
    <col min="12545" max="12545" width="8.109375" style="1" customWidth="1"/>
    <col min="12546" max="12546" width="37" style="1" customWidth="1"/>
    <col min="12547" max="12547" width="3.5546875" style="1" customWidth="1"/>
    <col min="12548" max="12548" width="5.6640625" style="1" customWidth="1"/>
    <col min="12549" max="12549" width="6.6640625" style="1" customWidth="1"/>
    <col min="12550" max="12550" width="5.6640625" style="1" customWidth="1"/>
    <col min="12551" max="12551" width="3.6640625" style="1" customWidth="1"/>
    <col min="12552" max="12552" width="4.5546875" style="1" customWidth="1"/>
    <col min="12553" max="12553" width="3.33203125" style="1" customWidth="1"/>
    <col min="12554" max="12556" width="4.5546875" style="1" customWidth="1"/>
    <col min="12557" max="12557" width="3.88671875" style="1" customWidth="1"/>
    <col min="12558" max="12558" width="12" style="1" customWidth="1"/>
    <col min="12559" max="12800" width="9.109375" style="1"/>
    <col min="12801" max="12801" width="8.109375" style="1" customWidth="1"/>
    <col min="12802" max="12802" width="37" style="1" customWidth="1"/>
    <col min="12803" max="12803" width="3.5546875" style="1" customWidth="1"/>
    <col min="12804" max="12804" width="5.6640625" style="1" customWidth="1"/>
    <col min="12805" max="12805" width="6.6640625" style="1" customWidth="1"/>
    <col min="12806" max="12806" width="5.6640625" style="1" customWidth="1"/>
    <col min="12807" max="12807" width="3.6640625" style="1" customWidth="1"/>
    <col min="12808" max="12808" width="4.5546875" style="1" customWidth="1"/>
    <col min="12809" max="12809" width="3.33203125" style="1" customWidth="1"/>
    <col min="12810" max="12812" width="4.5546875" style="1" customWidth="1"/>
    <col min="12813" max="12813" width="3.88671875" style="1" customWidth="1"/>
    <col min="12814" max="12814" width="12" style="1" customWidth="1"/>
    <col min="12815" max="13056" width="9.109375" style="1"/>
    <col min="13057" max="13057" width="8.109375" style="1" customWidth="1"/>
    <col min="13058" max="13058" width="37" style="1" customWidth="1"/>
    <col min="13059" max="13059" width="3.5546875" style="1" customWidth="1"/>
    <col min="13060" max="13060" width="5.6640625" style="1" customWidth="1"/>
    <col min="13061" max="13061" width="6.6640625" style="1" customWidth="1"/>
    <col min="13062" max="13062" width="5.6640625" style="1" customWidth="1"/>
    <col min="13063" max="13063" width="3.6640625" style="1" customWidth="1"/>
    <col min="13064" max="13064" width="4.5546875" style="1" customWidth="1"/>
    <col min="13065" max="13065" width="3.33203125" style="1" customWidth="1"/>
    <col min="13066" max="13068" width="4.5546875" style="1" customWidth="1"/>
    <col min="13069" max="13069" width="3.88671875" style="1" customWidth="1"/>
    <col min="13070" max="13070" width="12" style="1" customWidth="1"/>
    <col min="13071" max="13312" width="9.109375" style="1"/>
    <col min="13313" max="13313" width="8.109375" style="1" customWidth="1"/>
    <col min="13314" max="13314" width="37" style="1" customWidth="1"/>
    <col min="13315" max="13315" width="3.5546875" style="1" customWidth="1"/>
    <col min="13316" max="13316" width="5.6640625" style="1" customWidth="1"/>
    <col min="13317" max="13317" width="6.6640625" style="1" customWidth="1"/>
    <col min="13318" max="13318" width="5.6640625" style="1" customWidth="1"/>
    <col min="13319" max="13319" width="3.6640625" style="1" customWidth="1"/>
    <col min="13320" max="13320" width="4.5546875" style="1" customWidth="1"/>
    <col min="13321" max="13321" width="3.33203125" style="1" customWidth="1"/>
    <col min="13322" max="13324" width="4.5546875" style="1" customWidth="1"/>
    <col min="13325" max="13325" width="3.88671875" style="1" customWidth="1"/>
    <col min="13326" max="13326" width="12" style="1" customWidth="1"/>
    <col min="13327" max="13568" width="9.109375" style="1"/>
    <col min="13569" max="13569" width="8.109375" style="1" customWidth="1"/>
    <col min="13570" max="13570" width="37" style="1" customWidth="1"/>
    <col min="13571" max="13571" width="3.5546875" style="1" customWidth="1"/>
    <col min="13572" max="13572" width="5.6640625" style="1" customWidth="1"/>
    <col min="13573" max="13573" width="6.6640625" style="1" customWidth="1"/>
    <col min="13574" max="13574" width="5.6640625" style="1" customWidth="1"/>
    <col min="13575" max="13575" width="3.6640625" style="1" customWidth="1"/>
    <col min="13576" max="13576" width="4.5546875" style="1" customWidth="1"/>
    <col min="13577" max="13577" width="3.33203125" style="1" customWidth="1"/>
    <col min="13578" max="13580" width="4.5546875" style="1" customWidth="1"/>
    <col min="13581" max="13581" width="3.88671875" style="1" customWidth="1"/>
    <col min="13582" max="13582" width="12" style="1" customWidth="1"/>
    <col min="13583" max="13824" width="9.109375" style="1"/>
    <col min="13825" max="13825" width="8.109375" style="1" customWidth="1"/>
    <col min="13826" max="13826" width="37" style="1" customWidth="1"/>
    <col min="13827" max="13827" width="3.5546875" style="1" customWidth="1"/>
    <col min="13828" max="13828" width="5.6640625" style="1" customWidth="1"/>
    <col min="13829" max="13829" width="6.6640625" style="1" customWidth="1"/>
    <col min="13830" max="13830" width="5.6640625" style="1" customWidth="1"/>
    <col min="13831" max="13831" width="3.6640625" style="1" customWidth="1"/>
    <col min="13832" max="13832" width="4.5546875" style="1" customWidth="1"/>
    <col min="13833" max="13833" width="3.33203125" style="1" customWidth="1"/>
    <col min="13834" max="13836" width="4.5546875" style="1" customWidth="1"/>
    <col min="13837" max="13837" width="3.88671875" style="1" customWidth="1"/>
    <col min="13838" max="13838" width="12" style="1" customWidth="1"/>
    <col min="13839" max="14080" width="9.109375" style="1"/>
    <col min="14081" max="14081" width="8.109375" style="1" customWidth="1"/>
    <col min="14082" max="14082" width="37" style="1" customWidth="1"/>
    <col min="14083" max="14083" width="3.5546875" style="1" customWidth="1"/>
    <col min="14084" max="14084" width="5.6640625" style="1" customWidth="1"/>
    <col min="14085" max="14085" width="6.6640625" style="1" customWidth="1"/>
    <col min="14086" max="14086" width="5.6640625" style="1" customWidth="1"/>
    <col min="14087" max="14087" width="3.6640625" style="1" customWidth="1"/>
    <col min="14088" max="14088" width="4.5546875" style="1" customWidth="1"/>
    <col min="14089" max="14089" width="3.33203125" style="1" customWidth="1"/>
    <col min="14090" max="14092" width="4.5546875" style="1" customWidth="1"/>
    <col min="14093" max="14093" width="3.88671875" style="1" customWidth="1"/>
    <col min="14094" max="14094" width="12" style="1" customWidth="1"/>
    <col min="14095" max="14336" width="9.109375" style="1"/>
    <col min="14337" max="14337" width="8.109375" style="1" customWidth="1"/>
    <col min="14338" max="14338" width="37" style="1" customWidth="1"/>
    <col min="14339" max="14339" width="3.5546875" style="1" customWidth="1"/>
    <col min="14340" max="14340" width="5.6640625" style="1" customWidth="1"/>
    <col min="14341" max="14341" width="6.6640625" style="1" customWidth="1"/>
    <col min="14342" max="14342" width="5.6640625" style="1" customWidth="1"/>
    <col min="14343" max="14343" width="3.6640625" style="1" customWidth="1"/>
    <col min="14344" max="14344" width="4.5546875" style="1" customWidth="1"/>
    <col min="14345" max="14345" width="3.33203125" style="1" customWidth="1"/>
    <col min="14346" max="14348" width="4.5546875" style="1" customWidth="1"/>
    <col min="14349" max="14349" width="3.88671875" style="1" customWidth="1"/>
    <col min="14350" max="14350" width="12" style="1" customWidth="1"/>
    <col min="14351" max="14592" width="9.109375" style="1"/>
    <col min="14593" max="14593" width="8.109375" style="1" customWidth="1"/>
    <col min="14594" max="14594" width="37" style="1" customWidth="1"/>
    <col min="14595" max="14595" width="3.5546875" style="1" customWidth="1"/>
    <col min="14596" max="14596" width="5.6640625" style="1" customWidth="1"/>
    <col min="14597" max="14597" width="6.6640625" style="1" customWidth="1"/>
    <col min="14598" max="14598" width="5.6640625" style="1" customWidth="1"/>
    <col min="14599" max="14599" width="3.6640625" style="1" customWidth="1"/>
    <col min="14600" max="14600" width="4.5546875" style="1" customWidth="1"/>
    <col min="14601" max="14601" width="3.33203125" style="1" customWidth="1"/>
    <col min="14602" max="14604" width="4.5546875" style="1" customWidth="1"/>
    <col min="14605" max="14605" width="3.88671875" style="1" customWidth="1"/>
    <col min="14606" max="14606" width="12" style="1" customWidth="1"/>
    <col min="14607" max="14848" width="9.109375" style="1"/>
    <col min="14849" max="14849" width="8.109375" style="1" customWidth="1"/>
    <col min="14850" max="14850" width="37" style="1" customWidth="1"/>
    <col min="14851" max="14851" width="3.5546875" style="1" customWidth="1"/>
    <col min="14852" max="14852" width="5.6640625" style="1" customWidth="1"/>
    <col min="14853" max="14853" width="6.6640625" style="1" customWidth="1"/>
    <col min="14854" max="14854" width="5.6640625" style="1" customWidth="1"/>
    <col min="14855" max="14855" width="3.6640625" style="1" customWidth="1"/>
    <col min="14856" max="14856" width="4.5546875" style="1" customWidth="1"/>
    <col min="14857" max="14857" width="3.33203125" style="1" customWidth="1"/>
    <col min="14858" max="14860" width="4.5546875" style="1" customWidth="1"/>
    <col min="14861" max="14861" width="3.88671875" style="1" customWidth="1"/>
    <col min="14862" max="14862" width="12" style="1" customWidth="1"/>
    <col min="14863" max="15104" width="9.109375" style="1"/>
    <col min="15105" max="15105" width="8.109375" style="1" customWidth="1"/>
    <col min="15106" max="15106" width="37" style="1" customWidth="1"/>
    <col min="15107" max="15107" width="3.5546875" style="1" customWidth="1"/>
    <col min="15108" max="15108" width="5.6640625" style="1" customWidth="1"/>
    <col min="15109" max="15109" width="6.6640625" style="1" customWidth="1"/>
    <col min="15110" max="15110" width="5.6640625" style="1" customWidth="1"/>
    <col min="15111" max="15111" width="3.6640625" style="1" customWidth="1"/>
    <col min="15112" max="15112" width="4.5546875" style="1" customWidth="1"/>
    <col min="15113" max="15113" width="3.33203125" style="1" customWidth="1"/>
    <col min="15114" max="15116" width="4.5546875" style="1" customWidth="1"/>
    <col min="15117" max="15117" width="3.88671875" style="1" customWidth="1"/>
    <col min="15118" max="15118" width="12" style="1" customWidth="1"/>
    <col min="15119" max="15360" width="9.109375" style="1"/>
    <col min="15361" max="15361" width="8.109375" style="1" customWidth="1"/>
    <col min="15362" max="15362" width="37" style="1" customWidth="1"/>
    <col min="15363" max="15363" width="3.5546875" style="1" customWidth="1"/>
    <col min="15364" max="15364" width="5.6640625" style="1" customWidth="1"/>
    <col min="15365" max="15365" width="6.6640625" style="1" customWidth="1"/>
    <col min="15366" max="15366" width="5.6640625" style="1" customWidth="1"/>
    <col min="15367" max="15367" width="3.6640625" style="1" customWidth="1"/>
    <col min="15368" max="15368" width="4.5546875" style="1" customWidth="1"/>
    <col min="15369" max="15369" width="3.33203125" style="1" customWidth="1"/>
    <col min="15370" max="15372" width="4.5546875" style="1" customWidth="1"/>
    <col min="15373" max="15373" width="3.88671875" style="1" customWidth="1"/>
    <col min="15374" max="15374" width="12" style="1" customWidth="1"/>
    <col min="15375" max="15616" width="9.109375" style="1"/>
    <col min="15617" max="15617" width="8.109375" style="1" customWidth="1"/>
    <col min="15618" max="15618" width="37" style="1" customWidth="1"/>
    <col min="15619" max="15619" width="3.5546875" style="1" customWidth="1"/>
    <col min="15620" max="15620" width="5.6640625" style="1" customWidth="1"/>
    <col min="15621" max="15621" width="6.6640625" style="1" customWidth="1"/>
    <col min="15622" max="15622" width="5.6640625" style="1" customWidth="1"/>
    <col min="15623" max="15623" width="3.6640625" style="1" customWidth="1"/>
    <col min="15624" max="15624" width="4.5546875" style="1" customWidth="1"/>
    <col min="15625" max="15625" width="3.33203125" style="1" customWidth="1"/>
    <col min="15626" max="15628" width="4.5546875" style="1" customWidth="1"/>
    <col min="15629" max="15629" width="3.88671875" style="1" customWidth="1"/>
    <col min="15630" max="15630" width="12" style="1" customWidth="1"/>
    <col min="15631" max="15872" width="9.109375" style="1"/>
    <col min="15873" max="15873" width="8.109375" style="1" customWidth="1"/>
    <col min="15874" max="15874" width="37" style="1" customWidth="1"/>
    <col min="15875" max="15875" width="3.5546875" style="1" customWidth="1"/>
    <col min="15876" max="15876" width="5.6640625" style="1" customWidth="1"/>
    <col min="15877" max="15877" width="6.6640625" style="1" customWidth="1"/>
    <col min="15878" max="15878" width="5.6640625" style="1" customWidth="1"/>
    <col min="15879" max="15879" width="3.6640625" style="1" customWidth="1"/>
    <col min="15880" max="15880" width="4.5546875" style="1" customWidth="1"/>
    <col min="15881" max="15881" width="3.33203125" style="1" customWidth="1"/>
    <col min="15882" max="15884" width="4.5546875" style="1" customWidth="1"/>
    <col min="15885" max="15885" width="3.88671875" style="1" customWidth="1"/>
    <col min="15886" max="15886" width="12" style="1" customWidth="1"/>
    <col min="15887" max="16128" width="9.109375" style="1"/>
    <col min="16129" max="16129" width="8.109375" style="1" customWidth="1"/>
    <col min="16130" max="16130" width="37" style="1" customWidth="1"/>
    <col min="16131" max="16131" width="3.5546875" style="1" customWidth="1"/>
    <col min="16132" max="16132" width="5.6640625" style="1" customWidth="1"/>
    <col min="16133" max="16133" width="6.6640625" style="1" customWidth="1"/>
    <col min="16134" max="16134" width="5.6640625" style="1" customWidth="1"/>
    <col min="16135" max="16135" width="3.6640625" style="1" customWidth="1"/>
    <col min="16136" max="16136" width="4.5546875" style="1" customWidth="1"/>
    <col min="16137" max="16137" width="3.33203125" style="1" customWidth="1"/>
    <col min="16138" max="16140" width="4.5546875" style="1" customWidth="1"/>
    <col min="16141" max="16141" width="3.88671875" style="1" customWidth="1"/>
    <col min="16142" max="16142" width="12" style="1" customWidth="1"/>
    <col min="16143" max="16384" width="9.109375" style="1"/>
  </cols>
  <sheetData>
    <row r="2" spans="1:15" ht="33.75" customHeight="1" x14ac:dyDescent="0.3">
      <c r="A2" s="98" t="s">
        <v>442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15.75" customHeight="1" x14ac:dyDescent="0.3">
      <c r="A3" s="100" t="s">
        <v>18</v>
      </c>
      <c r="B3" s="102" t="s">
        <v>19</v>
      </c>
      <c r="C3" s="104" t="s">
        <v>20</v>
      </c>
      <c r="D3" s="108" t="s">
        <v>21</v>
      </c>
      <c r="E3" s="109"/>
      <c r="F3" s="108" t="s">
        <v>22</v>
      </c>
      <c r="G3" s="109"/>
      <c r="H3" s="112" t="s">
        <v>23</v>
      </c>
      <c r="I3" s="103"/>
      <c r="J3" s="100" t="s">
        <v>24</v>
      </c>
      <c r="K3" s="113"/>
      <c r="L3" s="112" t="s">
        <v>25</v>
      </c>
      <c r="M3" s="103"/>
      <c r="N3" s="107" t="s">
        <v>26</v>
      </c>
    </row>
    <row r="4" spans="1:15" ht="63" customHeight="1" x14ac:dyDescent="0.3">
      <c r="A4" s="100"/>
      <c r="B4" s="102"/>
      <c r="C4" s="105"/>
      <c r="D4" s="110"/>
      <c r="E4" s="111"/>
      <c r="F4" s="110"/>
      <c r="G4" s="111"/>
      <c r="H4" s="103"/>
      <c r="I4" s="103"/>
      <c r="J4" s="113"/>
      <c r="K4" s="113"/>
      <c r="L4" s="103"/>
      <c r="M4" s="103"/>
      <c r="N4" s="107"/>
    </row>
    <row r="5" spans="1:15" ht="54.75" customHeight="1" x14ac:dyDescent="0.3">
      <c r="A5" s="101"/>
      <c r="B5" s="103"/>
      <c r="C5" s="106"/>
      <c r="D5" s="2" t="s">
        <v>27</v>
      </c>
      <c r="E5" s="34" t="s">
        <v>28</v>
      </c>
      <c r="F5" s="2" t="s">
        <v>27</v>
      </c>
      <c r="G5" s="34" t="s">
        <v>28</v>
      </c>
      <c r="H5" s="2" t="s">
        <v>27</v>
      </c>
      <c r="I5" s="34" t="s">
        <v>28</v>
      </c>
      <c r="J5" s="2" t="s">
        <v>27</v>
      </c>
      <c r="K5" s="34" t="s">
        <v>28</v>
      </c>
      <c r="L5" s="2" t="s">
        <v>27</v>
      </c>
      <c r="M5" s="34" t="s">
        <v>29</v>
      </c>
      <c r="N5" s="107"/>
    </row>
    <row r="6" spans="1:15" ht="15.75" customHeight="1" x14ac:dyDescent="0.3">
      <c r="A6" s="3" t="s">
        <v>30</v>
      </c>
      <c r="B6" s="30" t="s">
        <v>191</v>
      </c>
      <c r="C6" s="5" t="s">
        <v>179</v>
      </c>
      <c r="D6" s="10" t="s">
        <v>61</v>
      </c>
      <c r="E6" s="7">
        <v>2</v>
      </c>
      <c r="F6" s="8" t="s">
        <v>34</v>
      </c>
      <c r="G6" s="7"/>
      <c r="H6" s="10" t="s">
        <v>144</v>
      </c>
      <c r="I6" s="7">
        <v>15</v>
      </c>
      <c r="J6" s="10" t="s">
        <v>192</v>
      </c>
      <c r="K6" s="7">
        <v>24</v>
      </c>
      <c r="L6" s="35">
        <v>260</v>
      </c>
      <c r="M6" s="7">
        <v>13</v>
      </c>
      <c r="N6" s="42">
        <f t="shared" ref="N6:N11" si="0">E6+G6+I6+K6+M6</f>
        <v>54</v>
      </c>
      <c r="O6" s="33"/>
    </row>
    <row r="7" spans="1:15" x14ac:dyDescent="0.3">
      <c r="A7" s="3" t="s">
        <v>36</v>
      </c>
      <c r="B7" s="30" t="s">
        <v>193</v>
      </c>
      <c r="C7" s="5" t="s">
        <v>179</v>
      </c>
      <c r="D7" s="36" t="s">
        <v>94</v>
      </c>
      <c r="E7" s="7">
        <v>11</v>
      </c>
      <c r="F7" s="8"/>
      <c r="G7" s="7"/>
      <c r="H7" s="36" t="s">
        <v>53</v>
      </c>
      <c r="I7" s="7">
        <v>21</v>
      </c>
      <c r="J7" s="10" t="s">
        <v>54</v>
      </c>
      <c r="K7" s="7">
        <v>29</v>
      </c>
      <c r="L7" s="35">
        <v>280</v>
      </c>
      <c r="M7" s="7">
        <v>17</v>
      </c>
      <c r="N7" s="42">
        <f t="shared" si="0"/>
        <v>78</v>
      </c>
    </row>
    <row r="8" spans="1:15" ht="12.9" customHeight="1" x14ac:dyDescent="0.3">
      <c r="A8" s="3" t="s">
        <v>41</v>
      </c>
      <c r="B8" s="30" t="s">
        <v>194</v>
      </c>
      <c r="C8" s="5" t="s">
        <v>179</v>
      </c>
      <c r="D8" s="10" t="s">
        <v>38</v>
      </c>
      <c r="E8" s="7">
        <v>26</v>
      </c>
      <c r="F8" s="8"/>
      <c r="G8" s="7"/>
      <c r="H8" s="10" t="s">
        <v>39</v>
      </c>
      <c r="I8" s="7">
        <v>42</v>
      </c>
      <c r="J8" s="10" t="s">
        <v>195</v>
      </c>
      <c r="K8" s="7">
        <v>34</v>
      </c>
      <c r="L8" s="35">
        <v>310</v>
      </c>
      <c r="M8" s="7">
        <v>25</v>
      </c>
      <c r="N8" s="42">
        <f t="shared" si="0"/>
        <v>127</v>
      </c>
    </row>
    <row r="9" spans="1:15" x14ac:dyDescent="0.3">
      <c r="A9" s="3" t="s">
        <v>46</v>
      </c>
      <c r="B9" s="30" t="s">
        <v>196</v>
      </c>
      <c r="C9" s="5" t="s">
        <v>179</v>
      </c>
      <c r="D9" s="10" t="s">
        <v>197</v>
      </c>
      <c r="E9" s="7">
        <v>21</v>
      </c>
      <c r="F9" s="8"/>
      <c r="G9" s="7"/>
      <c r="H9" s="10" t="s">
        <v>120</v>
      </c>
      <c r="I9" s="7">
        <v>39</v>
      </c>
      <c r="J9" s="10" t="s">
        <v>54</v>
      </c>
      <c r="K9" s="7">
        <v>29</v>
      </c>
      <c r="L9" s="35">
        <v>300</v>
      </c>
      <c r="M9" s="7">
        <v>22</v>
      </c>
      <c r="N9" s="42">
        <f t="shared" si="0"/>
        <v>111</v>
      </c>
    </row>
    <row r="10" spans="1:15" x14ac:dyDescent="0.3">
      <c r="A10" s="3" t="s">
        <v>50</v>
      </c>
      <c r="B10" s="30" t="s">
        <v>198</v>
      </c>
      <c r="C10" s="5" t="s">
        <v>190</v>
      </c>
      <c r="D10" s="10" t="s">
        <v>318</v>
      </c>
      <c r="E10" s="7">
        <v>51</v>
      </c>
      <c r="F10" s="8"/>
      <c r="G10" s="7"/>
      <c r="H10" s="10" t="s">
        <v>62</v>
      </c>
      <c r="I10" s="7">
        <v>54</v>
      </c>
      <c r="J10" s="10" t="s">
        <v>319</v>
      </c>
      <c r="K10" s="7">
        <v>45</v>
      </c>
      <c r="L10" s="35">
        <v>340</v>
      </c>
      <c r="M10" s="7">
        <v>33</v>
      </c>
      <c r="N10" s="42">
        <f t="shared" si="0"/>
        <v>183</v>
      </c>
    </row>
    <row r="11" spans="1:15" x14ac:dyDescent="0.3">
      <c r="A11" s="3" t="s">
        <v>55</v>
      </c>
      <c r="B11" s="30" t="s">
        <v>199</v>
      </c>
      <c r="C11" s="5" t="s">
        <v>190</v>
      </c>
      <c r="D11" s="10" t="s">
        <v>320</v>
      </c>
      <c r="E11" s="7">
        <v>37</v>
      </c>
      <c r="F11" s="8"/>
      <c r="G11" s="7"/>
      <c r="H11" s="10" t="s">
        <v>39</v>
      </c>
      <c r="I11" s="7">
        <v>42</v>
      </c>
      <c r="J11" s="10" t="s">
        <v>291</v>
      </c>
      <c r="K11" s="7">
        <v>38</v>
      </c>
      <c r="L11" s="35">
        <v>330</v>
      </c>
      <c r="M11" s="7">
        <v>30</v>
      </c>
      <c r="N11" s="42">
        <f t="shared" si="0"/>
        <v>147</v>
      </c>
    </row>
    <row r="12" spans="1:15" x14ac:dyDescent="0.3">
      <c r="A12" s="3" t="s">
        <v>59</v>
      </c>
      <c r="B12" s="30" t="s">
        <v>200</v>
      </c>
      <c r="C12" s="5" t="s">
        <v>190</v>
      </c>
      <c r="D12" s="10" t="s">
        <v>321</v>
      </c>
      <c r="E12" s="7">
        <v>14</v>
      </c>
      <c r="F12" s="8"/>
      <c r="G12" s="7"/>
      <c r="H12" s="10" t="s">
        <v>247</v>
      </c>
      <c r="I12" s="7">
        <v>17</v>
      </c>
      <c r="J12" s="10" t="s">
        <v>283</v>
      </c>
      <c r="K12" s="7">
        <v>47</v>
      </c>
      <c r="L12" s="35">
        <v>305</v>
      </c>
      <c r="M12" s="7">
        <v>24</v>
      </c>
      <c r="N12" s="42">
        <f t="shared" ref="N12:N18" si="1">E12+G12+I12+K12+M12</f>
        <v>102</v>
      </c>
    </row>
    <row r="13" spans="1:15" x14ac:dyDescent="0.3">
      <c r="A13" s="3" t="s">
        <v>63</v>
      </c>
      <c r="B13" s="30" t="s">
        <v>201</v>
      </c>
      <c r="C13" s="5" t="s">
        <v>190</v>
      </c>
      <c r="D13" s="10" t="s">
        <v>91</v>
      </c>
      <c r="E13" s="16">
        <v>1</v>
      </c>
      <c r="F13" s="8"/>
      <c r="G13" s="16"/>
      <c r="H13" s="10" t="s">
        <v>254</v>
      </c>
      <c r="I13" s="16">
        <v>5</v>
      </c>
      <c r="J13" s="8">
        <v>13</v>
      </c>
      <c r="K13" s="16">
        <v>17</v>
      </c>
      <c r="L13" s="35">
        <v>210</v>
      </c>
      <c r="M13" s="16">
        <v>3</v>
      </c>
      <c r="N13" s="42">
        <f t="shared" si="1"/>
        <v>26</v>
      </c>
    </row>
    <row r="14" spans="1:15" x14ac:dyDescent="0.3">
      <c r="A14" s="3" t="s">
        <v>65</v>
      </c>
      <c r="B14" s="30" t="s">
        <v>202</v>
      </c>
      <c r="C14" s="5" t="s">
        <v>190</v>
      </c>
      <c r="D14" s="10" t="s">
        <v>322</v>
      </c>
      <c r="E14" s="16">
        <v>12</v>
      </c>
      <c r="F14" s="8"/>
      <c r="G14" s="16"/>
      <c r="H14" s="10" t="s">
        <v>242</v>
      </c>
      <c r="I14" s="16">
        <v>27</v>
      </c>
      <c r="J14" s="8">
        <v>19</v>
      </c>
      <c r="K14" s="16">
        <v>32</v>
      </c>
      <c r="L14" s="35">
        <v>290</v>
      </c>
      <c r="M14" s="16">
        <v>20</v>
      </c>
      <c r="N14" s="42">
        <f t="shared" si="1"/>
        <v>91</v>
      </c>
    </row>
    <row r="15" spans="1:15" x14ac:dyDescent="0.3">
      <c r="A15" s="3" t="s">
        <v>69</v>
      </c>
      <c r="B15" s="30" t="s">
        <v>203</v>
      </c>
      <c r="C15" s="5" t="s">
        <v>190</v>
      </c>
      <c r="D15" s="15" t="s">
        <v>57</v>
      </c>
      <c r="E15" s="16">
        <v>6</v>
      </c>
      <c r="F15" s="8"/>
      <c r="G15" s="16"/>
      <c r="H15" s="10" t="s">
        <v>247</v>
      </c>
      <c r="I15" s="16">
        <v>17</v>
      </c>
      <c r="J15" s="8">
        <v>19</v>
      </c>
      <c r="K15" s="16">
        <v>32</v>
      </c>
      <c r="L15" s="35">
        <v>240</v>
      </c>
      <c r="M15" s="16">
        <v>9</v>
      </c>
      <c r="N15" s="42">
        <f t="shared" si="1"/>
        <v>64</v>
      </c>
    </row>
    <row r="16" spans="1:15" x14ac:dyDescent="0.3">
      <c r="A16" s="3" t="s">
        <v>74</v>
      </c>
      <c r="B16" s="30" t="s">
        <v>204</v>
      </c>
      <c r="C16" s="5">
        <v>10</v>
      </c>
      <c r="D16" s="15" t="s">
        <v>323</v>
      </c>
      <c r="E16" s="16">
        <v>21</v>
      </c>
      <c r="F16" s="8"/>
      <c r="G16" s="16"/>
      <c r="H16" s="10" t="s">
        <v>39</v>
      </c>
      <c r="I16" s="16">
        <v>42</v>
      </c>
      <c r="J16" s="8">
        <v>21</v>
      </c>
      <c r="K16" s="16">
        <v>38</v>
      </c>
      <c r="L16" s="35">
        <v>310</v>
      </c>
      <c r="M16" s="16">
        <v>25</v>
      </c>
      <c r="N16" s="42">
        <f t="shared" si="1"/>
        <v>126</v>
      </c>
    </row>
    <row r="17" spans="1:14" x14ac:dyDescent="0.3">
      <c r="A17" s="3" t="s">
        <v>205</v>
      </c>
      <c r="B17" s="30" t="s">
        <v>206</v>
      </c>
      <c r="C17" s="5">
        <v>10</v>
      </c>
      <c r="D17" s="15" t="s">
        <v>79</v>
      </c>
      <c r="E17" s="16">
        <v>4</v>
      </c>
      <c r="F17" s="8"/>
      <c r="G17" s="16"/>
      <c r="H17" s="10" t="s">
        <v>68</v>
      </c>
      <c r="I17" s="16">
        <v>30</v>
      </c>
      <c r="J17" s="8">
        <v>22</v>
      </c>
      <c r="K17" s="16">
        <v>40</v>
      </c>
      <c r="L17" s="35">
        <v>305</v>
      </c>
      <c r="M17" s="16">
        <v>24</v>
      </c>
      <c r="N17" s="42">
        <f t="shared" si="1"/>
        <v>98</v>
      </c>
    </row>
    <row r="18" spans="1:14" ht="13.5" customHeight="1" x14ac:dyDescent="0.3">
      <c r="A18" s="64" t="s">
        <v>89</v>
      </c>
      <c r="B18" s="65" t="s">
        <v>333</v>
      </c>
      <c r="C18" s="66" t="s">
        <v>334</v>
      </c>
      <c r="D18" s="50" t="s">
        <v>236</v>
      </c>
      <c r="E18" s="16">
        <v>23</v>
      </c>
      <c r="F18" s="8"/>
      <c r="G18" s="16"/>
      <c r="H18" s="46" t="s">
        <v>231</v>
      </c>
      <c r="I18" s="16">
        <v>81</v>
      </c>
      <c r="J18" s="8">
        <v>23</v>
      </c>
      <c r="K18" s="16">
        <v>43</v>
      </c>
      <c r="L18" s="35">
        <v>310</v>
      </c>
      <c r="M18" s="16">
        <v>25</v>
      </c>
      <c r="N18" s="42">
        <f t="shared" si="1"/>
        <v>172</v>
      </c>
    </row>
    <row r="19" spans="1:14" ht="13.5" customHeight="1" x14ac:dyDescent="0.3">
      <c r="A19" s="24" t="s">
        <v>95</v>
      </c>
      <c r="B19" s="17" t="s">
        <v>207</v>
      </c>
      <c r="C19" s="5" t="s">
        <v>179</v>
      </c>
      <c r="D19" s="8"/>
      <c r="E19" s="16"/>
      <c r="F19" s="10" t="s">
        <v>132</v>
      </c>
      <c r="G19" s="16">
        <v>44</v>
      </c>
      <c r="H19" s="8">
        <v>9.1999999999999993</v>
      </c>
      <c r="I19" s="16">
        <v>87</v>
      </c>
      <c r="J19" s="8">
        <v>30</v>
      </c>
      <c r="K19" s="16">
        <v>39</v>
      </c>
      <c r="L19" s="35">
        <v>360</v>
      </c>
      <c r="M19" s="16">
        <v>27</v>
      </c>
      <c r="N19" s="42">
        <f t="shared" ref="N19:N36" si="2">E19+G19+I19+K19+M19</f>
        <v>197</v>
      </c>
    </row>
    <row r="20" spans="1:14" ht="13.5" customHeight="1" x14ac:dyDescent="0.3">
      <c r="A20" s="24" t="s">
        <v>99</v>
      </c>
      <c r="B20" s="17" t="s">
        <v>208</v>
      </c>
      <c r="C20" s="5" t="s">
        <v>179</v>
      </c>
      <c r="D20" s="8"/>
      <c r="E20" s="16"/>
      <c r="F20" s="10" t="s">
        <v>105</v>
      </c>
      <c r="G20" s="16">
        <v>7</v>
      </c>
      <c r="H20" s="8">
        <v>10.199999999999999</v>
      </c>
      <c r="I20" s="16">
        <v>57</v>
      </c>
      <c r="J20" s="8">
        <v>28</v>
      </c>
      <c r="K20" s="16">
        <v>35</v>
      </c>
      <c r="L20" s="35">
        <v>355</v>
      </c>
      <c r="M20" s="16">
        <v>26</v>
      </c>
      <c r="N20" s="42">
        <f t="shared" si="2"/>
        <v>125</v>
      </c>
    </row>
    <row r="21" spans="1:14" ht="13.5" customHeight="1" x14ac:dyDescent="0.3">
      <c r="A21" s="24" t="s">
        <v>103</v>
      </c>
      <c r="B21" s="17" t="s">
        <v>209</v>
      </c>
      <c r="C21" s="5" t="s">
        <v>179</v>
      </c>
      <c r="D21" s="8"/>
      <c r="E21" s="16"/>
      <c r="F21" s="10" t="s">
        <v>115</v>
      </c>
      <c r="G21" s="16">
        <v>26</v>
      </c>
      <c r="H21" s="8">
        <v>9.8000000000000007</v>
      </c>
      <c r="I21" s="16">
        <v>69</v>
      </c>
      <c r="J21" s="8">
        <v>32</v>
      </c>
      <c r="K21" s="16">
        <v>43</v>
      </c>
      <c r="L21" s="35">
        <v>340</v>
      </c>
      <c r="M21" s="16">
        <v>23</v>
      </c>
      <c r="N21" s="42">
        <f t="shared" si="2"/>
        <v>161</v>
      </c>
    </row>
    <row r="22" spans="1:14" ht="13.5" customHeight="1" x14ac:dyDescent="0.3">
      <c r="A22" s="24" t="s">
        <v>107</v>
      </c>
      <c r="B22" s="30" t="s">
        <v>210</v>
      </c>
      <c r="C22" s="5" t="s">
        <v>179</v>
      </c>
      <c r="D22" s="8"/>
      <c r="E22" s="16"/>
      <c r="F22" s="10" t="s">
        <v>105</v>
      </c>
      <c r="G22" s="16">
        <v>7</v>
      </c>
      <c r="H22" s="8">
        <v>10.5</v>
      </c>
      <c r="I22" s="16">
        <v>48</v>
      </c>
      <c r="J22" s="8">
        <v>30</v>
      </c>
      <c r="K22" s="16">
        <v>39</v>
      </c>
      <c r="L22" s="35">
        <v>340</v>
      </c>
      <c r="M22" s="16">
        <v>23</v>
      </c>
      <c r="N22" s="42">
        <f t="shared" si="2"/>
        <v>117</v>
      </c>
    </row>
    <row r="23" spans="1:14" ht="13.5" customHeight="1" x14ac:dyDescent="0.3">
      <c r="A23" s="24" t="s">
        <v>110</v>
      </c>
      <c r="B23" s="30" t="s">
        <v>211</v>
      </c>
      <c r="C23" s="5" t="s">
        <v>179</v>
      </c>
      <c r="D23" s="8"/>
      <c r="E23" s="16"/>
      <c r="F23" s="10" t="s">
        <v>67</v>
      </c>
      <c r="G23" s="16">
        <v>57</v>
      </c>
      <c r="H23" s="8">
        <v>8.6</v>
      </c>
      <c r="I23" s="16">
        <v>105</v>
      </c>
      <c r="J23" s="8">
        <v>31</v>
      </c>
      <c r="K23" s="16">
        <v>41</v>
      </c>
      <c r="L23" s="35">
        <v>440</v>
      </c>
      <c r="M23" s="16">
        <v>47</v>
      </c>
      <c r="N23" s="42">
        <f t="shared" si="2"/>
        <v>250</v>
      </c>
    </row>
    <row r="24" spans="1:14" ht="13.5" customHeight="1" x14ac:dyDescent="0.3">
      <c r="A24" s="24" t="s">
        <v>113</v>
      </c>
      <c r="B24" s="30" t="s">
        <v>212</v>
      </c>
      <c r="C24" s="5" t="s">
        <v>179</v>
      </c>
      <c r="D24" s="8"/>
      <c r="E24" s="16"/>
      <c r="F24" s="10" t="s">
        <v>109</v>
      </c>
      <c r="G24" s="16">
        <v>1</v>
      </c>
      <c r="H24" s="8">
        <v>11.3</v>
      </c>
      <c r="I24" s="16">
        <v>24</v>
      </c>
      <c r="J24" s="8">
        <v>38</v>
      </c>
      <c r="K24" s="16">
        <v>57</v>
      </c>
      <c r="L24" s="35">
        <v>330</v>
      </c>
      <c r="M24" s="16">
        <v>21</v>
      </c>
      <c r="N24" s="42">
        <f t="shared" si="2"/>
        <v>103</v>
      </c>
    </row>
    <row r="25" spans="1:14" ht="13.5" customHeight="1" x14ac:dyDescent="0.3">
      <c r="A25" s="24" t="s">
        <v>117</v>
      </c>
      <c r="B25" s="30" t="s">
        <v>213</v>
      </c>
      <c r="C25" s="5" t="s">
        <v>179</v>
      </c>
      <c r="D25" s="8"/>
      <c r="E25" s="16"/>
      <c r="F25" s="10" t="s">
        <v>109</v>
      </c>
      <c r="G25" s="16">
        <v>1</v>
      </c>
      <c r="H25" s="8">
        <v>11.2</v>
      </c>
      <c r="I25" s="16">
        <v>27</v>
      </c>
      <c r="J25" s="8">
        <v>31</v>
      </c>
      <c r="K25" s="16">
        <v>41</v>
      </c>
      <c r="L25" s="35">
        <v>320</v>
      </c>
      <c r="M25" s="16">
        <v>19</v>
      </c>
      <c r="N25" s="42">
        <f t="shared" si="2"/>
        <v>88</v>
      </c>
    </row>
    <row r="26" spans="1:14" x14ac:dyDescent="0.3">
      <c r="A26" s="24" t="s">
        <v>121</v>
      </c>
      <c r="B26" s="30" t="s">
        <v>214</v>
      </c>
      <c r="C26" s="5" t="s">
        <v>179</v>
      </c>
      <c r="D26" s="8"/>
      <c r="E26" s="16"/>
      <c r="F26" s="10" t="s">
        <v>215</v>
      </c>
      <c r="G26" s="16">
        <v>51</v>
      </c>
      <c r="H26" s="8">
        <v>9.6</v>
      </c>
      <c r="I26" s="16">
        <v>75</v>
      </c>
      <c r="J26" s="8">
        <v>33</v>
      </c>
      <c r="K26" s="16">
        <v>45</v>
      </c>
      <c r="L26" s="35">
        <v>380</v>
      </c>
      <c r="M26" s="16">
        <v>32</v>
      </c>
      <c r="N26" s="42">
        <f t="shared" si="2"/>
        <v>203</v>
      </c>
    </row>
    <row r="27" spans="1:14" x14ac:dyDescent="0.3">
      <c r="A27" s="24" t="s">
        <v>128</v>
      </c>
      <c r="B27" s="30" t="s">
        <v>216</v>
      </c>
      <c r="C27" s="5" t="s">
        <v>179</v>
      </c>
      <c r="D27" s="8"/>
      <c r="E27" s="16"/>
      <c r="F27" s="15" t="s">
        <v>132</v>
      </c>
      <c r="G27" s="16">
        <v>44</v>
      </c>
      <c r="H27" s="8">
        <v>9.8000000000000007</v>
      </c>
      <c r="I27" s="16">
        <v>69</v>
      </c>
      <c r="J27" s="8">
        <v>29</v>
      </c>
      <c r="K27" s="16">
        <v>37</v>
      </c>
      <c r="L27" s="35">
        <v>360</v>
      </c>
      <c r="M27" s="16">
        <v>37</v>
      </c>
      <c r="N27" s="42">
        <f t="shared" si="2"/>
        <v>187</v>
      </c>
    </row>
    <row r="28" spans="1:14" x14ac:dyDescent="0.3">
      <c r="A28" s="24" t="s">
        <v>130</v>
      </c>
      <c r="B28" s="30" t="s">
        <v>217</v>
      </c>
      <c r="C28" s="5" t="s">
        <v>190</v>
      </c>
      <c r="D28" s="8"/>
      <c r="E28" s="16"/>
      <c r="F28" s="10" t="s">
        <v>105</v>
      </c>
      <c r="G28" s="16">
        <v>7</v>
      </c>
      <c r="H28" s="10" t="s">
        <v>106</v>
      </c>
      <c r="I28" s="16">
        <v>39</v>
      </c>
      <c r="J28" s="8">
        <v>28</v>
      </c>
      <c r="K28" s="16">
        <v>35</v>
      </c>
      <c r="L28" s="35">
        <v>320</v>
      </c>
      <c r="M28" s="16">
        <v>19</v>
      </c>
      <c r="N28" s="42">
        <f t="shared" si="2"/>
        <v>100</v>
      </c>
    </row>
    <row r="29" spans="1:14" x14ac:dyDescent="0.3">
      <c r="A29" s="24" t="s">
        <v>134</v>
      </c>
      <c r="B29" s="30" t="s">
        <v>218</v>
      </c>
      <c r="C29" s="5" t="s">
        <v>190</v>
      </c>
      <c r="D29" s="8"/>
      <c r="E29" s="16"/>
      <c r="F29" s="10" t="s">
        <v>215</v>
      </c>
      <c r="G29" s="16">
        <v>51</v>
      </c>
      <c r="H29" s="10" t="s">
        <v>184</v>
      </c>
      <c r="I29" s="16">
        <v>96</v>
      </c>
      <c r="J29" s="8">
        <v>40</v>
      </c>
      <c r="K29" s="16">
        <v>63</v>
      </c>
      <c r="L29" s="35">
        <v>390</v>
      </c>
      <c r="M29" s="16">
        <v>35</v>
      </c>
      <c r="N29" s="42">
        <f t="shared" si="2"/>
        <v>245</v>
      </c>
    </row>
    <row r="30" spans="1:14" x14ac:dyDescent="0.3">
      <c r="A30" s="24" t="s">
        <v>136</v>
      </c>
      <c r="B30" s="30" t="s">
        <v>219</v>
      </c>
      <c r="C30" s="5" t="s">
        <v>190</v>
      </c>
      <c r="D30" s="8"/>
      <c r="E30" s="16"/>
      <c r="F30" s="15" t="s">
        <v>105</v>
      </c>
      <c r="G30" s="16">
        <v>7</v>
      </c>
      <c r="H30" s="10" t="s">
        <v>290</v>
      </c>
      <c r="I30" s="16">
        <v>51</v>
      </c>
      <c r="J30" s="8">
        <v>29</v>
      </c>
      <c r="K30" s="16">
        <v>37</v>
      </c>
      <c r="L30" s="35">
        <v>290</v>
      </c>
      <c r="M30" s="16">
        <v>13</v>
      </c>
      <c r="N30" s="42">
        <f t="shared" si="2"/>
        <v>108</v>
      </c>
    </row>
    <row r="31" spans="1:14" x14ac:dyDescent="0.3">
      <c r="A31" s="24" t="s">
        <v>138</v>
      </c>
      <c r="B31" s="17" t="s">
        <v>220</v>
      </c>
      <c r="C31" s="5" t="s">
        <v>190</v>
      </c>
      <c r="D31" s="8"/>
      <c r="E31" s="16"/>
      <c r="F31" s="10" t="s">
        <v>82</v>
      </c>
      <c r="G31" s="16">
        <v>53</v>
      </c>
      <c r="H31" s="10" t="s">
        <v>324</v>
      </c>
      <c r="I31" s="16">
        <v>102</v>
      </c>
      <c r="J31" s="8">
        <v>34</v>
      </c>
      <c r="K31" s="16">
        <v>47</v>
      </c>
      <c r="L31" s="35">
        <v>380</v>
      </c>
      <c r="M31" s="16">
        <v>32</v>
      </c>
      <c r="N31" s="42">
        <f t="shared" si="2"/>
        <v>234</v>
      </c>
    </row>
    <row r="32" spans="1:14" x14ac:dyDescent="0.3">
      <c r="A32" s="24" t="s">
        <v>141</v>
      </c>
      <c r="B32" s="17" t="s">
        <v>221</v>
      </c>
      <c r="C32" s="5" t="s">
        <v>190</v>
      </c>
      <c r="D32" s="8"/>
      <c r="E32" s="16"/>
      <c r="F32" s="10" t="s">
        <v>109</v>
      </c>
      <c r="G32" s="16">
        <v>1</v>
      </c>
      <c r="H32" s="10" t="s">
        <v>120</v>
      </c>
      <c r="I32" s="16">
        <v>5</v>
      </c>
      <c r="J32" s="8">
        <v>23</v>
      </c>
      <c r="K32" s="16">
        <v>25</v>
      </c>
      <c r="L32" s="35">
        <v>320</v>
      </c>
      <c r="M32" s="16">
        <v>19</v>
      </c>
      <c r="N32" s="42">
        <f t="shared" si="2"/>
        <v>50</v>
      </c>
    </row>
    <row r="33" spans="1:14" x14ac:dyDescent="0.3">
      <c r="A33" s="24" t="s">
        <v>145</v>
      </c>
      <c r="B33" s="17" t="s">
        <v>222</v>
      </c>
      <c r="C33" s="5" t="s">
        <v>190</v>
      </c>
      <c r="D33" s="8"/>
      <c r="E33" s="16"/>
      <c r="F33" s="15" t="s">
        <v>102</v>
      </c>
      <c r="G33" s="16">
        <v>13</v>
      </c>
      <c r="H33" s="10" t="s">
        <v>325</v>
      </c>
      <c r="I33" s="16">
        <v>57</v>
      </c>
      <c r="J33" s="8">
        <v>26</v>
      </c>
      <c r="K33" s="16">
        <v>31</v>
      </c>
      <c r="L33" s="35">
        <v>325</v>
      </c>
      <c r="M33" s="16">
        <v>20</v>
      </c>
      <c r="N33" s="42">
        <f t="shared" si="2"/>
        <v>121</v>
      </c>
    </row>
    <row r="34" spans="1:14" x14ac:dyDescent="0.3">
      <c r="A34" s="24" t="s">
        <v>148</v>
      </c>
      <c r="B34" s="17" t="s">
        <v>223</v>
      </c>
      <c r="C34" s="5" t="s">
        <v>190</v>
      </c>
      <c r="D34" s="8"/>
      <c r="E34" s="16"/>
      <c r="F34" s="10" t="s">
        <v>109</v>
      </c>
      <c r="G34" s="16">
        <v>1</v>
      </c>
      <c r="H34" s="10" t="s">
        <v>326</v>
      </c>
      <c r="I34" s="16">
        <v>3</v>
      </c>
      <c r="J34" s="8">
        <v>22</v>
      </c>
      <c r="K34" s="16">
        <v>23</v>
      </c>
      <c r="L34" s="35">
        <v>260</v>
      </c>
      <c r="M34" s="16">
        <v>7</v>
      </c>
      <c r="N34" s="42">
        <f t="shared" si="2"/>
        <v>34</v>
      </c>
    </row>
    <row r="35" spans="1:14" x14ac:dyDescent="0.3">
      <c r="A35" s="24" t="s">
        <v>150</v>
      </c>
      <c r="B35" s="17" t="s">
        <v>224</v>
      </c>
      <c r="C35" s="5" t="s">
        <v>190</v>
      </c>
      <c r="D35" s="8"/>
      <c r="E35" s="16"/>
      <c r="F35" s="10" t="s">
        <v>294</v>
      </c>
      <c r="G35" s="16">
        <v>11</v>
      </c>
      <c r="H35" s="10" t="s">
        <v>48</v>
      </c>
      <c r="I35" s="16">
        <v>24</v>
      </c>
      <c r="J35" s="8">
        <v>28</v>
      </c>
      <c r="K35" s="16">
        <v>35</v>
      </c>
      <c r="L35" s="35">
        <v>320</v>
      </c>
      <c r="M35" s="16">
        <v>19</v>
      </c>
      <c r="N35" s="42">
        <f t="shared" si="2"/>
        <v>89</v>
      </c>
    </row>
    <row r="36" spans="1:14" x14ac:dyDescent="0.3">
      <c r="A36" s="24" t="s">
        <v>153</v>
      </c>
      <c r="B36" s="66" t="s">
        <v>357</v>
      </c>
      <c r="C36" s="66" t="s">
        <v>359</v>
      </c>
      <c r="D36" s="8"/>
      <c r="E36" s="16"/>
      <c r="F36" s="50" t="s">
        <v>360</v>
      </c>
      <c r="G36" s="16">
        <v>9</v>
      </c>
      <c r="H36" s="46" t="s">
        <v>282</v>
      </c>
      <c r="I36" s="16">
        <v>60</v>
      </c>
      <c r="J36" s="8">
        <v>29</v>
      </c>
      <c r="K36" s="16">
        <v>38</v>
      </c>
      <c r="L36" s="35">
        <v>350</v>
      </c>
      <c r="M36" s="16">
        <v>25</v>
      </c>
      <c r="N36" s="42">
        <f t="shared" si="2"/>
        <v>132</v>
      </c>
    </row>
    <row r="37" spans="1:14" x14ac:dyDescent="0.3">
      <c r="A37" s="69" t="s">
        <v>157</v>
      </c>
      <c r="B37" s="66" t="s">
        <v>358</v>
      </c>
      <c r="C37" s="66" t="s">
        <v>226</v>
      </c>
      <c r="D37" s="8"/>
      <c r="E37" s="16"/>
      <c r="F37" s="50" t="s">
        <v>109</v>
      </c>
      <c r="G37" s="16">
        <v>1</v>
      </c>
      <c r="H37" s="46" t="s">
        <v>68</v>
      </c>
      <c r="I37" s="16">
        <v>1</v>
      </c>
      <c r="J37" s="8">
        <v>23</v>
      </c>
      <c r="K37" s="16">
        <v>25</v>
      </c>
      <c r="L37" s="35">
        <v>260</v>
      </c>
      <c r="M37" s="16">
        <v>7</v>
      </c>
      <c r="N37" s="42">
        <f t="shared" ref="N37" si="3">E37+G37+I37+K37+M37</f>
        <v>34</v>
      </c>
    </row>
    <row r="38" spans="1:14" x14ac:dyDescent="0.3">
      <c r="A38" s="69" t="s">
        <v>160</v>
      </c>
      <c r="B38" s="66" t="s">
        <v>382</v>
      </c>
      <c r="C38" s="66">
        <v>7</v>
      </c>
      <c r="D38" s="8"/>
      <c r="E38" s="16"/>
      <c r="F38" s="50" t="s">
        <v>396</v>
      </c>
      <c r="G38" s="16">
        <v>33</v>
      </c>
      <c r="H38" s="46" t="s">
        <v>397</v>
      </c>
      <c r="I38" s="16">
        <v>78</v>
      </c>
      <c r="J38" s="8">
        <v>34</v>
      </c>
      <c r="K38" s="16">
        <v>47</v>
      </c>
      <c r="L38" s="35">
        <v>395</v>
      </c>
      <c r="M38" s="16">
        <v>37</v>
      </c>
      <c r="N38" s="42">
        <f t="shared" ref="N38" si="4">E38+G38+I38+K38+M38</f>
        <v>195</v>
      </c>
    </row>
    <row r="41" spans="1:14" x14ac:dyDescent="0.3">
      <c r="A41" s="1" t="s">
        <v>167</v>
      </c>
    </row>
  </sheetData>
  <mergeCells count="10">
    <mergeCell ref="A2:N2"/>
    <mergeCell ref="A3:A5"/>
    <mergeCell ref="B3:B5"/>
    <mergeCell ref="C3:C5"/>
    <mergeCell ref="N3:N5"/>
    <mergeCell ref="D3:E4"/>
    <mergeCell ref="F3:G4"/>
    <mergeCell ref="H3:I4"/>
    <mergeCell ref="J3:K4"/>
    <mergeCell ref="L3:M4"/>
  </mergeCells>
  <pageMargins left="0.39370078740157499" right="0.23" top="0.39370078740157499" bottom="0.39370078740157499" header="0.15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37"/>
  <sheetViews>
    <sheetView zoomScale="115" zoomScaleNormal="115" workbookViewId="0">
      <selection activeCell="A2" sqref="A2:N2"/>
    </sheetView>
  </sheetViews>
  <sheetFormatPr defaultColWidth="9" defaultRowHeight="15.6" x14ac:dyDescent="0.3"/>
  <cols>
    <col min="1" max="1" width="8.109375" style="1" customWidth="1"/>
    <col min="2" max="2" width="37" style="1" customWidth="1"/>
    <col min="3" max="3" width="3.5546875" style="1" customWidth="1"/>
    <col min="4" max="4" width="5.6640625" style="1" customWidth="1"/>
    <col min="5" max="5" width="6.6640625" style="1" customWidth="1"/>
    <col min="6" max="6" width="5.6640625" style="1" customWidth="1"/>
    <col min="7" max="7" width="3.6640625" style="1" customWidth="1"/>
    <col min="8" max="8" width="6.109375" style="1" customWidth="1"/>
    <col min="9" max="9" width="4.44140625" style="1" customWidth="1"/>
    <col min="10" max="12" width="4.5546875" style="1" customWidth="1"/>
    <col min="13" max="13" width="3.88671875" style="1" customWidth="1"/>
    <col min="14" max="14" width="12" style="1" customWidth="1"/>
    <col min="15" max="256" width="9.109375" style="1"/>
    <col min="257" max="257" width="8.109375" style="1" customWidth="1"/>
    <col min="258" max="258" width="37" style="1" customWidth="1"/>
    <col min="259" max="259" width="3.5546875" style="1" customWidth="1"/>
    <col min="260" max="260" width="5.6640625" style="1" customWidth="1"/>
    <col min="261" max="261" width="6.6640625" style="1" customWidth="1"/>
    <col min="262" max="262" width="5.6640625" style="1" customWidth="1"/>
    <col min="263" max="263" width="3.6640625" style="1" customWidth="1"/>
    <col min="264" max="264" width="4.5546875" style="1" customWidth="1"/>
    <col min="265" max="265" width="3.33203125" style="1" customWidth="1"/>
    <col min="266" max="268" width="4.5546875" style="1" customWidth="1"/>
    <col min="269" max="269" width="3.88671875" style="1" customWidth="1"/>
    <col min="270" max="270" width="12" style="1" customWidth="1"/>
    <col min="271" max="512" width="9.109375" style="1"/>
    <col min="513" max="513" width="8.109375" style="1" customWidth="1"/>
    <col min="514" max="514" width="37" style="1" customWidth="1"/>
    <col min="515" max="515" width="3.5546875" style="1" customWidth="1"/>
    <col min="516" max="516" width="5.6640625" style="1" customWidth="1"/>
    <col min="517" max="517" width="6.6640625" style="1" customWidth="1"/>
    <col min="518" max="518" width="5.6640625" style="1" customWidth="1"/>
    <col min="519" max="519" width="3.6640625" style="1" customWidth="1"/>
    <col min="520" max="520" width="4.5546875" style="1" customWidth="1"/>
    <col min="521" max="521" width="3.33203125" style="1" customWidth="1"/>
    <col min="522" max="524" width="4.5546875" style="1" customWidth="1"/>
    <col min="525" max="525" width="3.88671875" style="1" customWidth="1"/>
    <col min="526" max="526" width="12" style="1" customWidth="1"/>
    <col min="527" max="768" width="9.109375" style="1"/>
    <col min="769" max="769" width="8.109375" style="1" customWidth="1"/>
    <col min="770" max="770" width="37" style="1" customWidth="1"/>
    <col min="771" max="771" width="3.5546875" style="1" customWidth="1"/>
    <col min="772" max="772" width="5.6640625" style="1" customWidth="1"/>
    <col min="773" max="773" width="6.6640625" style="1" customWidth="1"/>
    <col min="774" max="774" width="5.6640625" style="1" customWidth="1"/>
    <col min="775" max="775" width="3.6640625" style="1" customWidth="1"/>
    <col min="776" max="776" width="4.5546875" style="1" customWidth="1"/>
    <col min="777" max="777" width="3.33203125" style="1" customWidth="1"/>
    <col min="778" max="780" width="4.5546875" style="1" customWidth="1"/>
    <col min="781" max="781" width="3.88671875" style="1" customWidth="1"/>
    <col min="782" max="782" width="12" style="1" customWidth="1"/>
    <col min="783" max="1024" width="9.109375" style="1"/>
    <col min="1025" max="1025" width="8.109375" style="1" customWidth="1"/>
    <col min="1026" max="1026" width="37" style="1" customWidth="1"/>
    <col min="1027" max="1027" width="3.5546875" style="1" customWidth="1"/>
    <col min="1028" max="1028" width="5.6640625" style="1" customWidth="1"/>
    <col min="1029" max="1029" width="6.6640625" style="1" customWidth="1"/>
    <col min="1030" max="1030" width="5.6640625" style="1" customWidth="1"/>
    <col min="1031" max="1031" width="3.6640625" style="1" customWidth="1"/>
    <col min="1032" max="1032" width="4.5546875" style="1" customWidth="1"/>
    <col min="1033" max="1033" width="3.33203125" style="1" customWidth="1"/>
    <col min="1034" max="1036" width="4.5546875" style="1" customWidth="1"/>
    <col min="1037" max="1037" width="3.88671875" style="1" customWidth="1"/>
    <col min="1038" max="1038" width="12" style="1" customWidth="1"/>
    <col min="1039" max="1280" width="9.109375" style="1"/>
    <col min="1281" max="1281" width="8.109375" style="1" customWidth="1"/>
    <col min="1282" max="1282" width="37" style="1" customWidth="1"/>
    <col min="1283" max="1283" width="3.5546875" style="1" customWidth="1"/>
    <col min="1284" max="1284" width="5.6640625" style="1" customWidth="1"/>
    <col min="1285" max="1285" width="6.6640625" style="1" customWidth="1"/>
    <col min="1286" max="1286" width="5.6640625" style="1" customWidth="1"/>
    <col min="1287" max="1287" width="3.6640625" style="1" customWidth="1"/>
    <col min="1288" max="1288" width="4.5546875" style="1" customWidth="1"/>
    <col min="1289" max="1289" width="3.33203125" style="1" customWidth="1"/>
    <col min="1290" max="1292" width="4.5546875" style="1" customWidth="1"/>
    <col min="1293" max="1293" width="3.88671875" style="1" customWidth="1"/>
    <col min="1294" max="1294" width="12" style="1" customWidth="1"/>
    <col min="1295" max="1536" width="9.109375" style="1"/>
    <col min="1537" max="1537" width="8.109375" style="1" customWidth="1"/>
    <col min="1538" max="1538" width="37" style="1" customWidth="1"/>
    <col min="1539" max="1539" width="3.5546875" style="1" customWidth="1"/>
    <col min="1540" max="1540" width="5.6640625" style="1" customWidth="1"/>
    <col min="1541" max="1541" width="6.6640625" style="1" customWidth="1"/>
    <col min="1542" max="1542" width="5.6640625" style="1" customWidth="1"/>
    <col min="1543" max="1543" width="3.6640625" style="1" customWidth="1"/>
    <col min="1544" max="1544" width="4.5546875" style="1" customWidth="1"/>
    <col min="1545" max="1545" width="3.33203125" style="1" customWidth="1"/>
    <col min="1546" max="1548" width="4.5546875" style="1" customWidth="1"/>
    <col min="1549" max="1549" width="3.88671875" style="1" customWidth="1"/>
    <col min="1550" max="1550" width="12" style="1" customWidth="1"/>
    <col min="1551" max="1792" width="9.109375" style="1"/>
    <col min="1793" max="1793" width="8.109375" style="1" customWidth="1"/>
    <col min="1794" max="1794" width="37" style="1" customWidth="1"/>
    <col min="1795" max="1795" width="3.5546875" style="1" customWidth="1"/>
    <col min="1796" max="1796" width="5.6640625" style="1" customWidth="1"/>
    <col min="1797" max="1797" width="6.6640625" style="1" customWidth="1"/>
    <col min="1798" max="1798" width="5.6640625" style="1" customWidth="1"/>
    <col min="1799" max="1799" width="3.6640625" style="1" customWidth="1"/>
    <col min="1800" max="1800" width="4.5546875" style="1" customWidth="1"/>
    <col min="1801" max="1801" width="3.33203125" style="1" customWidth="1"/>
    <col min="1802" max="1804" width="4.5546875" style="1" customWidth="1"/>
    <col min="1805" max="1805" width="3.88671875" style="1" customWidth="1"/>
    <col min="1806" max="1806" width="12" style="1" customWidth="1"/>
    <col min="1807" max="2048" width="9.109375" style="1"/>
    <col min="2049" max="2049" width="8.109375" style="1" customWidth="1"/>
    <col min="2050" max="2050" width="37" style="1" customWidth="1"/>
    <col min="2051" max="2051" width="3.5546875" style="1" customWidth="1"/>
    <col min="2052" max="2052" width="5.6640625" style="1" customWidth="1"/>
    <col min="2053" max="2053" width="6.6640625" style="1" customWidth="1"/>
    <col min="2054" max="2054" width="5.6640625" style="1" customWidth="1"/>
    <col min="2055" max="2055" width="3.6640625" style="1" customWidth="1"/>
    <col min="2056" max="2056" width="4.5546875" style="1" customWidth="1"/>
    <col min="2057" max="2057" width="3.33203125" style="1" customWidth="1"/>
    <col min="2058" max="2060" width="4.5546875" style="1" customWidth="1"/>
    <col min="2061" max="2061" width="3.88671875" style="1" customWidth="1"/>
    <col min="2062" max="2062" width="12" style="1" customWidth="1"/>
    <col min="2063" max="2304" width="9.109375" style="1"/>
    <col min="2305" max="2305" width="8.109375" style="1" customWidth="1"/>
    <col min="2306" max="2306" width="37" style="1" customWidth="1"/>
    <col min="2307" max="2307" width="3.5546875" style="1" customWidth="1"/>
    <col min="2308" max="2308" width="5.6640625" style="1" customWidth="1"/>
    <col min="2309" max="2309" width="6.6640625" style="1" customWidth="1"/>
    <col min="2310" max="2310" width="5.6640625" style="1" customWidth="1"/>
    <col min="2311" max="2311" width="3.6640625" style="1" customWidth="1"/>
    <col min="2312" max="2312" width="4.5546875" style="1" customWidth="1"/>
    <col min="2313" max="2313" width="3.33203125" style="1" customWidth="1"/>
    <col min="2314" max="2316" width="4.5546875" style="1" customWidth="1"/>
    <col min="2317" max="2317" width="3.88671875" style="1" customWidth="1"/>
    <col min="2318" max="2318" width="12" style="1" customWidth="1"/>
    <col min="2319" max="2560" width="9.109375" style="1"/>
    <col min="2561" max="2561" width="8.109375" style="1" customWidth="1"/>
    <col min="2562" max="2562" width="37" style="1" customWidth="1"/>
    <col min="2563" max="2563" width="3.5546875" style="1" customWidth="1"/>
    <col min="2564" max="2564" width="5.6640625" style="1" customWidth="1"/>
    <col min="2565" max="2565" width="6.6640625" style="1" customWidth="1"/>
    <col min="2566" max="2566" width="5.6640625" style="1" customWidth="1"/>
    <col min="2567" max="2567" width="3.6640625" style="1" customWidth="1"/>
    <col min="2568" max="2568" width="4.5546875" style="1" customWidth="1"/>
    <col min="2569" max="2569" width="3.33203125" style="1" customWidth="1"/>
    <col min="2570" max="2572" width="4.5546875" style="1" customWidth="1"/>
    <col min="2573" max="2573" width="3.88671875" style="1" customWidth="1"/>
    <col min="2574" max="2574" width="12" style="1" customWidth="1"/>
    <col min="2575" max="2816" width="9.109375" style="1"/>
    <col min="2817" max="2817" width="8.109375" style="1" customWidth="1"/>
    <col min="2818" max="2818" width="37" style="1" customWidth="1"/>
    <col min="2819" max="2819" width="3.5546875" style="1" customWidth="1"/>
    <col min="2820" max="2820" width="5.6640625" style="1" customWidth="1"/>
    <col min="2821" max="2821" width="6.6640625" style="1" customWidth="1"/>
    <col min="2822" max="2822" width="5.6640625" style="1" customWidth="1"/>
    <col min="2823" max="2823" width="3.6640625" style="1" customWidth="1"/>
    <col min="2824" max="2824" width="4.5546875" style="1" customWidth="1"/>
    <col min="2825" max="2825" width="3.33203125" style="1" customWidth="1"/>
    <col min="2826" max="2828" width="4.5546875" style="1" customWidth="1"/>
    <col min="2829" max="2829" width="3.88671875" style="1" customWidth="1"/>
    <col min="2830" max="2830" width="12" style="1" customWidth="1"/>
    <col min="2831" max="3072" width="9.109375" style="1"/>
    <col min="3073" max="3073" width="8.109375" style="1" customWidth="1"/>
    <col min="3074" max="3074" width="37" style="1" customWidth="1"/>
    <col min="3075" max="3075" width="3.5546875" style="1" customWidth="1"/>
    <col min="3076" max="3076" width="5.6640625" style="1" customWidth="1"/>
    <col min="3077" max="3077" width="6.6640625" style="1" customWidth="1"/>
    <col min="3078" max="3078" width="5.6640625" style="1" customWidth="1"/>
    <col min="3079" max="3079" width="3.6640625" style="1" customWidth="1"/>
    <col min="3080" max="3080" width="4.5546875" style="1" customWidth="1"/>
    <col min="3081" max="3081" width="3.33203125" style="1" customWidth="1"/>
    <col min="3082" max="3084" width="4.5546875" style="1" customWidth="1"/>
    <col min="3085" max="3085" width="3.88671875" style="1" customWidth="1"/>
    <col min="3086" max="3086" width="12" style="1" customWidth="1"/>
    <col min="3087" max="3328" width="9.109375" style="1"/>
    <col min="3329" max="3329" width="8.109375" style="1" customWidth="1"/>
    <col min="3330" max="3330" width="37" style="1" customWidth="1"/>
    <col min="3331" max="3331" width="3.5546875" style="1" customWidth="1"/>
    <col min="3332" max="3332" width="5.6640625" style="1" customWidth="1"/>
    <col min="3333" max="3333" width="6.6640625" style="1" customWidth="1"/>
    <col min="3334" max="3334" width="5.6640625" style="1" customWidth="1"/>
    <col min="3335" max="3335" width="3.6640625" style="1" customWidth="1"/>
    <col min="3336" max="3336" width="4.5546875" style="1" customWidth="1"/>
    <col min="3337" max="3337" width="3.33203125" style="1" customWidth="1"/>
    <col min="3338" max="3340" width="4.5546875" style="1" customWidth="1"/>
    <col min="3341" max="3341" width="3.88671875" style="1" customWidth="1"/>
    <col min="3342" max="3342" width="12" style="1" customWidth="1"/>
    <col min="3343" max="3584" width="9.109375" style="1"/>
    <col min="3585" max="3585" width="8.109375" style="1" customWidth="1"/>
    <col min="3586" max="3586" width="37" style="1" customWidth="1"/>
    <col min="3587" max="3587" width="3.5546875" style="1" customWidth="1"/>
    <col min="3588" max="3588" width="5.6640625" style="1" customWidth="1"/>
    <col min="3589" max="3589" width="6.6640625" style="1" customWidth="1"/>
    <col min="3590" max="3590" width="5.6640625" style="1" customWidth="1"/>
    <col min="3591" max="3591" width="3.6640625" style="1" customWidth="1"/>
    <col min="3592" max="3592" width="4.5546875" style="1" customWidth="1"/>
    <col min="3593" max="3593" width="3.33203125" style="1" customWidth="1"/>
    <col min="3594" max="3596" width="4.5546875" style="1" customWidth="1"/>
    <col min="3597" max="3597" width="3.88671875" style="1" customWidth="1"/>
    <col min="3598" max="3598" width="12" style="1" customWidth="1"/>
    <col min="3599" max="3840" width="9.109375" style="1"/>
    <col min="3841" max="3841" width="8.109375" style="1" customWidth="1"/>
    <col min="3842" max="3842" width="37" style="1" customWidth="1"/>
    <col min="3843" max="3843" width="3.5546875" style="1" customWidth="1"/>
    <col min="3844" max="3844" width="5.6640625" style="1" customWidth="1"/>
    <col min="3845" max="3845" width="6.6640625" style="1" customWidth="1"/>
    <col min="3846" max="3846" width="5.6640625" style="1" customWidth="1"/>
    <col min="3847" max="3847" width="3.6640625" style="1" customWidth="1"/>
    <col min="3848" max="3848" width="4.5546875" style="1" customWidth="1"/>
    <col min="3849" max="3849" width="3.33203125" style="1" customWidth="1"/>
    <col min="3850" max="3852" width="4.5546875" style="1" customWidth="1"/>
    <col min="3853" max="3853" width="3.88671875" style="1" customWidth="1"/>
    <col min="3854" max="3854" width="12" style="1" customWidth="1"/>
    <col min="3855" max="4096" width="9.109375" style="1"/>
    <col min="4097" max="4097" width="8.109375" style="1" customWidth="1"/>
    <col min="4098" max="4098" width="37" style="1" customWidth="1"/>
    <col min="4099" max="4099" width="3.5546875" style="1" customWidth="1"/>
    <col min="4100" max="4100" width="5.6640625" style="1" customWidth="1"/>
    <col min="4101" max="4101" width="6.6640625" style="1" customWidth="1"/>
    <col min="4102" max="4102" width="5.6640625" style="1" customWidth="1"/>
    <col min="4103" max="4103" width="3.6640625" style="1" customWidth="1"/>
    <col min="4104" max="4104" width="4.5546875" style="1" customWidth="1"/>
    <col min="4105" max="4105" width="3.33203125" style="1" customWidth="1"/>
    <col min="4106" max="4108" width="4.5546875" style="1" customWidth="1"/>
    <col min="4109" max="4109" width="3.88671875" style="1" customWidth="1"/>
    <col min="4110" max="4110" width="12" style="1" customWidth="1"/>
    <col min="4111" max="4352" width="9.109375" style="1"/>
    <col min="4353" max="4353" width="8.109375" style="1" customWidth="1"/>
    <col min="4354" max="4354" width="37" style="1" customWidth="1"/>
    <col min="4355" max="4355" width="3.5546875" style="1" customWidth="1"/>
    <col min="4356" max="4356" width="5.6640625" style="1" customWidth="1"/>
    <col min="4357" max="4357" width="6.6640625" style="1" customWidth="1"/>
    <col min="4358" max="4358" width="5.6640625" style="1" customWidth="1"/>
    <col min="4359" max="4359" width="3.6640625" style="1" customWidth="1"/>
    <col min="4360" max="4360" width="4.5546875" style="1" customWidth="1"/>
    <col min="4361" max="4361" width="3.33203125" style="1" customWidth="1"/>
    <col min="4362" max="4364" width="4.5546875" style="1" customWidth="1"/>
    <col min="4365" max="4365" width="3.88671875" style="1" customWidth="1"/>
    <col min="4366" max="4366" width="12" style="1" customWidth="1"/>
    <col min="4367" max="4608" width="9.109375" style="1"/>
    <col min="4609" max="4609" width="8.109375" style="1" customWidth="1"/>
    <col min="4610" max="4610" width="37" style="1" customWidth="1"/>
    <col min="4611" max="4611" width="3.5546875" style="1" customWidth="1"/>
    <col min="4612" max="4612" width="5.6640625" style="1" customWidth="1"/>
    <col min="4613" max="4613" width="6.6640625" style="1" customWidth="1"/>
    <col min="4614" max="4614" width="5.6640625" style="1" customWidth="1"/>
    <col min="4615" max="4615" width="3.6640625" style="1" customWidth="1"/>
    <col min="4616" max="4616" width="4.5546875" style="1" customWidth="1"/>
    <col min="4617" max="4617" width="3.33203125" style="1" customWidth="1"/>
    <col min="4618" max="4620" width="4.5546875" style="1" customWidth="1"/>
    <col min="4621" max="4621" width="3.88671875" style="1" customWidth="1"/>
    <col min="4622" max="4622" width="12" style="1" customWidth="1"/>
    <col min="4623" max="4864" width="9.109375" style="1"/>
    <col min="4865" max="4865" width="8.109375" style="1" customWidth="1"/>
    <col min="4866" max="4866" width="37" style="1" customWidth="1"/>
    <col min="4867" max="4867" width="3.5546875" style="1" customWidth="1"/>
    <col min="4868" max="4868" width="5.6640625" style="1" customWidth="1"/>
    <col min="4869" max="4869" width="6.6640625" style="1" customWidth="1"/>
    <col min="4870" max="4870" width="5.6640625" style="1" customWidth="1"/>
    <col min="4871" max="4871" width="3.6640625" style="1" customWidth="1"/>
    <col min="4872" max="4872" width="4.5546875" style="1" customWidth="1"/>
    <col min="4873" max="4873" width="3.33203125" style="1" customWidth="1"/>
    <col min="4874" max="4876" width="4.5546875" style="1" customWidth="1"/>
    <col min="4877" max="4877" width="3.88671875" style="1" customWidth="1"/>
    <col min="4878" max="4878" width="12" style="1" customWidth="1"/>
    <col min="4879" max="5120" width="9.109375" style="1"/>
    <col min="5121" max="5121" width="8.109375" style="1" customWidth="1"/>
    <col min="5122" max="5122" width="37" style="1" customWidth="1"/>
    <col min="5123" max="5123" width="3.5546875" style="1" customWidth="1"/>
    <col min="5124" max="5124" width="5.6640625" style="1" customWidth="1"/>
    <col min="5125" max="5125" width="6.6640625" style="1" customWidth="1"/>
    <col min="5126" max="5126" width="5.6640625" style="1" customWidth="1"/>
    <col min="5127" max="5127" width="3.6640625" style="1" customWidth="1"/>
    <col min="5128" max="5128" width="4.5546875" style="1" customWidth="1"/>
    <col min="5129" max="5129" width="3.33203125" style="1" customWidth="1"/>
    <col min="5130" max="5132" width="4.5546875" style="1" customWidth="1"/>
    <col min="5133" max="5133" width="3.88671875" style="1" customWidth="1"/>
    <col min="5134" max="5134" width="12" style="1" customWidth="1"/>
    <col min="5135" max="5376" width="9.109375" style="1"/>
    <col min="5377" max="5377" width="8.109375" style="1" customWidth="1"/>
    <col min="5378" max="5378" width="37" style="1" customWidth="1"/>
    <col min="5379" max="5379" width="3.5546875" style="1" customWidth="1"/>
    <col min="5380" max="5380" width="5.6640625" style="1" customWidth="1"/>
    <col min="5381" max="5381" width="6.6640625" style="1" customWidth="1"/>
    <col min="5382" max="5382" width="5.6640625" style="1" customWidth="1"/>
    <col min="5383" max="5383" width="3.6640625" style="1" customWidth="1"/>
    <col min="5384" max="5384" width="4.5546875" style="1" customWidth="1"/>
    <col min="5385" max="5385" width="3.33203125" style="1" customWidth="1"/>
    <col min="5386" max="5388" width="4.5546875" style="1" customWidth="1"/>
    <col min="5389" max="5389" width="3.88671875" style="1" customWidth="1"/>
    <col min="5390" max="5390" width="12" style="1" customWidth="1"/>
    <col min="5391" max="5632" width="9.109375" style="1"/>
    <col min="5633" max="5633" width="8.109375" style="1" customWidth="1"/>
    <col min="5634" max="5634" width="37" style="1" customWidth="1"/>
    <col min="5635" max="5635" width="3.5546875" style="1" customWidth="1"/>
    <col min="5636" max="5636" width="5.6640625" style="1" customWidth="1"/>
    <col min="5637" max="5637" width="6.6640625" style="1" customWidth="1"/>
    <col min="5638" max="5638" width="5.6640625" style="1" customWidth="1"/>
    <col min="5639" max="5639" width="3.6640625" style="1" customWidth="1"/>
    <col min="5640" max="5640" width="4.5546875" style="1" customWidth="1"/>
    <col min="5641" max="5641" width="3.33203125" style="1" customWidth="1"/>
    <col min="5642" max="5644" width="4.5546875" style="1" customWidth="1"/>
    <col min="5645" max="5645" width="3.88671875" style="1" customWidth="1"/>
    <col min="5646" max="5646" width="12" style="1" customWidth="1"/>
    <col min="5647" max="5888" width="9.109375" style="1"/>
    <col min="5889" max="5889" width="8.109375" style="1" customWidth="1"/>
    <col min="5890" max="5890" width="37" style="1" customWidth="1"/>
    <col min="5891" max="5891" width="3.5546875" style="1" customWidth="1"/>
    <col min="5892" max="5892" width="5.6640625" style="1" customWidth="1"/>
    <col min="5893" max="5893" width="6.6640625" style="1" customWidth="1"/>
    <col min="5894" max="5894" width="5.6640625" style="1" customWidth="1"/>
    <col min="5895" max="5895" width="3.6640625" style="1" customWidth="1"/>
    <col min="5896" max="5896" width="4.5546875" style="1" customWidth="1"/>
    <col min="5897" max="5897" width="3.33203125" style="1" customWidth="1"/>
    <col min="5898" max="5900" width="4.5546875" style="1" customWidth="1"/>
    <col min="5901" max="5901" width="3.88671875" style="1" customWidth="1"/>
    <col min="5902" max="5902" width="12" style="1" customWidth="1"/>
    <col min="5903" max="6144" width="9.109375" style="1"/>
    <col min="6145" max="6145" width="8.109375" style="1" customWidth="1"/>
    <col min="6146" max="6146" width="37" style="1" customWidth="1"/>
    <col min="6147" max="6147" width="3.5546875" style="1" customWidth="1"/>
    <col min="6148" max="6148" width="5.6640625" style="1" customWidth="1"/>
    <col min="6149" max="6149" width="6.6640625" style="1" customWidth="1"/>
    <col min="6150" max="6150" width="5.6640625" style="1" customWidth="1"/>
    <col min="6151" max="6151" width="3.6640625" style="1" customWidth="1"/>
    <col min="6152" max="6152" width="4.5546875" style="1" customWidth="1"/>
    <col min="6153" max="6153" width="3.33203125" style="1" customWidth="1"/>
    <col min="6154" max="6156" width="4.5546875" style="1" customWidth="1"/>
    <col min="6157" max="6157" width="3.88671875" style="1" customWidth="1"/>
    <col min="6158" max="6158" width="12" style="1" customWidth="1"/>
    <col min="6159" max="6400" width="9.109375" style="1"/>
    <col min="6401" max="6401" width="8.109375" style="1" customWidth="1"/>
    <col min="6402" max="6402" width="37" style="1" customWidth="1"/>
    <col min="6403" max="6403" width="3.5546875" style="1" customWidth="1"/>
    <col min="6404" max="6404" width="5.6640625" style="1" customWidth="1"/>
    <col min="6405" max="6405" width="6.6640625" style="1" customWidth="1"/>
    <col min="6406" max="6406" width="5.6640625" style="1" customWidth="1"/>
    <col min="6407" max="6407" width="3.6640625" style="1" customWidth="1"/>
    <col min="6408" max="6408" width="4.5546875" style="1" customWidth="1"/>
    <col min="6409" max="6409" width="3.33203125" style="1" customWidth="1"/>
    <col min="6410" max="6412" width="4.5546875" style="1" customWidth="1"/>
    <col min="6413" max="6413" width="3.88671875" style="1" customWidth="1"/>
    <col min="6414" max="6414" width="12" style="1" customWidth="1"/>
    <col min="6415" max="6656" width="9.109375" style="1"/>
    <col min="6657" max="6657" width="8.109375" style="1" customWidth="1"/>
    <col min="6658" max="6658" width="37" style="1" customWidth="1"/>
    <col min="6659" max="6659" width="3.5546875" style="1" customWidth="1"/>
    <col min="6660" max="6660" width="5.6640625" style="1" customWidth="1"/>
    <col min="6661" max="6661" width="6.6640625" style="1" customWidth="1"/>
    <col min="6662" max="6662" width="5.6640625" style="1" customWidth="1"/>
    <col min="6663" max="6663" width="3.6640625" style="1" customWidth="1"/>
    <col min="6664" max="6664" width="4.5546875" style="1" customWidth="1"/>
    <col min="6665" max="6665" width="3.33203125" style="1" customWidth="1"/>
    <col min="6666" max="6668" width="4.5546875" style="1" customWidth="1"/>
    <col min="6669" max="6669" width="3.88671875" style="1" customWidth="1"/>
    <col min="6670" max="6670" width="12" style="1" customWidth="1"/>
    <col min="6671" max="6912" width="9.109375" style="1"/>
    <col min="6913" max="6913" width="8.109375" style="1" customWidth="1"/>
    <col min="6914" max="6914" width="37" style="1" customWidth="1"/>
    <col min="6915" max="6915" width="3.5546875" style="1" customWidth="1"/>
    <col min="6916" max="6916" width="5.6640625" style="1" customWidth="1"/>
    <col min="6917" max="6917" width="6.6640625" style="1" customWidth="1"/>
    <col min="6918" max="6918" width="5.6640625" style="1" customWidth="1"/>
    <col min="6919" max="6919" width="3.6640625" style="1" customWidth="1"/>
    <col min="6920" max="6920" width="4.5546875" style="1" customWidth="1"/>
    <col min="6921" max="6921" width="3.33203125" style="1" customWidth="1"/>
    <col min="6922" max="6924" width="4.5546875" style="1" customWidth="1"/>
    <col min="6925" max="6925" width="3.88671875" style="1" customWidth="1"/>
    <col min="6926" max="6926" width="12" style="1" customWidth="1"/>
    <col min="6927" max="7168" width="9.109375" style="1"/>
    <col min="7169" max="7169" width="8.109375" style="1" customWidth="1"/>
    <col min="7170" max="7170" width="37" style="1" customWidth="1"/>
    <col min="7171" max="7171" width="3.5546875" style="1" customWidth="1"/>
    <col min="7172" max="7172" width="5.6640625" style="1" customWidth="1"/>
    <col min="7173" max="7173" width="6.6640625" style="1" customWidth="1"/>
    <col min="7174" max="7174" width="5.6640625" style="1" customWidth="1"/>
    <col min="7175" max="7175" width="3.6640625" style="1" customWidth="1"/>
    <col min="7176" max="7176" width="4.5546875" style="1" customWidth="1"/>
    <col min="7177" max="7177" width="3.33203125" style="1" customWidth="1"/>
    <col min="7178" max="7180" width="4.5546875" style="1" customWidth="1"/>
    <col min="7181" max="7181" width="3.88671875" style="1" customWidth="1"/>
    <col min="7182" max="7182" width="12" style="1" customWidth="1"/>
    <col min="7183" max="7424" width="9.109375" style="1"/>
    <col min="7425" max="7425" width="8.109375" style="1" customWidth="1"/>
    <col min="7426" max="7426" width="37" style="1" customWidth="1"/>
    <col min="7427" max="7427" width="3.5546875" style="1" customWidth="1"/>
    <col min="7428" max="7428" width="5.6640625" style="1" customWidth="1"/>
    <col min="7429" max="7429" width="6.6640625" style="1" customWidth="1"/>
    <col min="7430" max="7430" width="5.6640625" style="1" customWidth="1"/>
    <col min="7431" max="7431" width="3.6640625" style="1" customWidth="1"/>
    <col min="7432" max="7432" width="4.5546875" style="1" customWidth="1"/>
    <col min="7433" max="7433" width="3.33203125" style="1" customWidth="1"/>
    <col min="7434" max="7436" width="4.5546875" style="1" customWidth="1"/>
    <col min="7437" max="7437" width="3.88671875" style="1" customWidth="1"/>
    <col min="7438" max="7438" width="12" style="1" customWidth="1"/>
    <col min="7439" max="7680" width="9.109375" style="1"/>
    <col min="7681" max="7681" width="8.109375" style="1" customWidth="1"/>
    <col min="7682" max="7682" width="37" style="1" customWidth="1"/>
    <col min="7683" max="7683" width="3.5546875" style="1" customWidth="1"/>
    <col min="7684" max="7684" width="5.6640625" style="1" customWidth="1"/>
    <col min="7685" max="7685" width="6.6640625" style="1" customWidth="1"/>
    <col min="7686" max="7686" width="5.6640625" style="1" customWidth="1"/>
    <col min="7687" max="7687" width="3.6640625" style="1" customWidth="1"/>
    <col min="7688" max="7688" width="4.5546875" style="1" customWidth="1"/>
    <col min="7689" max="7689" width="3.33203125" style="1" customWidth="1"/>
    <col min="7690" max="7692" width="4.5546875" style="1" customWidth="1"/>
    <col min="7693" max="7693" width="3.88671875" style="1" customWidth="1"/>
    <col min="7694" max="7694" width="12" style="1" customWidth="1"/>
    <col min="7695" max="7936" width="9.109375" style="1"/>
    <col min="7937" max="7937" width="8.109375" style="1" customWidth="1"/>
    <col min="7938" max="7938" width="37" style="1" customWidth="1"/>
    <col min="7939" max="7939" width="3.5546875" style="1" customWidth="1"/>
    <col min="7940" max="7940" width="5.6640625" style="1" customWidth="1"/>
    <col min="7941" max="7941" width="6.6640625" style="1" customWidth="1"/>
    <col min="7942" max="7942" width="5.6640625" style="1" customWidth="1"/>
    <col min="7943" max="7943" width="3.6640625" style="1" customWidth="1"/>
    <col min="7944" max="7944" width="4.5546875" style="1" customWidth="1"/>
    <col min="7945" max="7945" width="3.33203125" style="1" customWidth="1"/>
    <col min="7946" max="7948" width="4.5546875" style="1" customWidth="1"/>
    <col min="7949" max="7949" width="3.88671875" style="1" customWidth="1"/>
    <col min="7950" max="7950" width="12" style="1" customWidth="1"/>
    <col min="7951" max="8192" width="9.109375" style="1"/>
    <col min="8193" max="8193" width="8.109375" style="1" customWidth="1"/>
    <col min="8194" max="8194" width="37" style="1" customWidth="1"/>
    <col min="8195" max="8195" width="3.5546875" style="1" customWidth="1"/>
    <col min="8196" max="8196" width="5.6640625" style="1" customWidth="1"/>
    <col min="8197" max="8197" width="6.6640625" style="1" customWidth="1"/>
    <col min="8198" max="8198" width="5.6640625" style="1" customWidth="1"/>
    <col min="8199" max="8199" width="3.6640625" style="1" customWidth="1"/>
    <col min="8200" max="8200" width="4.5546875" style="1" customWidth="1"/>
    <col min="8201" max="8201" width="3.33203125" style="1" customWidth="1"/>
    <col min="8202" max="8204" width="4.5546875" style="1" customWidth="1"/>
    <col min="8205" max="8205" width="3.88671875" style="1" customWidth="1"/>
    <col min="8206" max="8206" width="12" style="1" customWidth="1"/>
    <col min="8207" max="8448" width="9.109375" style="1"/>
    <col min="8449" max="8449" width="8.109375" style="1" customWidth="1"/>
    <col min="8450" max="8450" width="37" style="1" customWidth="1"/>
    <col min="8451" max="8451" width="3.5546875" style="1" customWidth="1"/>
    <col min="8452" max="8452" width="5.6640625" style="1" customWidth="1"/>
    <col min="8453" max="8453" width="6.6640625" style="1" customWidth="1"/>
    <col min="8454" max="8454" width="5.6640625" style="1" customWidth="1"/>
    <col min="8455" max="8455" width="3.6640625" style="1" customWidth="1"/>
    <col min="8456" max="8456" width="4.5546875" style="1" customWidth="1"/>
    <col min="8457" max="8457" width="3.33203125" style="1" customWidth="1"/>
    <col min="8458" max="8460" width="4.5546875" style="1" customWidth="1"/>
    <col min="8461" max="8461" width="3.88671875" style="1" customWidth="1"/>
    <col min="8462" max="8462" width="12" style="1" customWidth="1"/>
    <col min="8463" max="8704" width="9.109375" style="1"/>
    <col min="8705" max="8705" width="8.109375" style="1" customWidth="1"/>
    <col min="8706" max="8706" width="37" style="1" customWidth="1"/>
    <col min="8707" max="8707" width="3.5546875" style="1" customWidth="1"/>
    <col min="8708" max="8708" width="5.6640625" style="1" customWidth="1"/>
    <col min="8709" max="8709" width="6.6640625" style="1" customWidth="1"/>
    <col min="8710" max="8710" width="5.6640625" style="1" customWidth="1"/>
    <col min="8711" max="8711" width="3.6640625" style="1" customWidth="1"/>
    <col min="8712" max="8712" width="4.5546875" style="1" customWidth="1"/>
    <col min="8713" max="8713" width="3.33203125" style="1" customWidth="1"/>
    <col min="8714" max="8716" width="4.5546875" style="1" customWidth="1"/>
    <col min="8717" max="8717" width="3.88671875" style="1" customWidth="1"/>
    <col min="8718" max="8718" width="12" style="1" customWidth="1"/>
    <col min="8719" max="8960" width="9.109375" style="1"/>
    <col min="8961" max="8961" width="8.109375" style="1" customWidth="1"/>
    <col min="8962" max="8962" width="37" style="1" customWidth="1"/>
    <col min="8963" max="8963" width="3.5546875" style="1" customWidth="1"/>
    <col min="8964" max="8964" width="5.6640625" style="1" customWidth="1"/>
    <col min="8965" max="8965" width="6.6640625" style="1" customWidth="1"/>
    <col min="8966" max="8966" width="5.6640625" style="1" customWidth="1"/>
    <col min="8967" max="8967" width="3.6640625" style="1" customWidth="1"/>
    <col min="8968" max="8968" width="4.5546875" style="1" customWidth="1"/>
    <col min="8969" max="8969" width="3.33203125" style="1" customWidth="1"/>
    <col min="8970" max="8972" width="4.5546875" style="1" customWidth="1"/>
    <col min="8973" max="8973" width="3.88671875" style="1" customWidth="1"/>
    <col min="8974" max="8974" width="12" style="1" customWidth="1"/>
    <col min="8975" max="9216" width="9.109375" style="1"/>
    <col min="9217" max="9217" width="8.109375" style="1" customWidth="1"/>
    <col min="9218" max="9218" width="37" style="1" customWidth="1"/>
    <col min="9219" max="9219" width="3.5546875" style="1" customWidth="1"/>
    <col min="9220" max="9220" width="5.6640625" style="1" customWidth="1"/>
    <col min="9221" max="9221" width="6.6640625" style="1" customWidth="1"/>
    <col min="9222" max="9222" width="5.6640625" style="1" customWidth="1"/>
    <col min="9223" max="9223" width="3.6640625" style="1" customWidth="1"/>
    <col min="9224" max="9224" width="4.5546875" style="1" customWidth="1"/>
    <col min="9225" max="9225" width="3.33203125" style="1" customWidth="1"/>
    <col min="9226" max="9228" width="4.5546875" style="1" customWidth="1"/>
    <col min="9229" max="9229" width="3.88671875" style="1" customWidth="1"/>
    <col min="9230" max="9230" width="12" style="1" customWidth="1"/>
    <col min="9231" max="9472" width="9.109375" style="1"/>
    <col min="9473" max="9473" width="8.109375" style="1" customWidth="1"/>
    <col min="9474" max="9474" width="37" style="1" customWidth="1"/>
    <col min="9475" max="9475" width="3.5546875" style="1" customWidth="1"/>
    <col min="9476" max="9476" width="5.6640625" style="1" customWidth="1"/>
    <col min="9477" max="9477" width="6.6640625" style="1" customWidth="1"/>
    <col min="9478" max="9478" width="5.6640625" style="1" customWidth="1"/>
    <col min="9479" max="9479" width="3.6640625" style="1" customWidth="1"/>
    <col min="9480" max="9480" width="4.5546875" style="1" customWidth="1"/>
    <col min="9481" max="9481" width="3.33203125" style="1" customWidth="1"/>
    <col min="9482" max="9484" width="4.5546875" style="1" customWidth="1"/>
    <col min="9485" max="9485" width="3.88671875" style="1" customWidth="1"/>
    <col min="9486" max="9486" width="12" style="1" customWidth="1"/>
    <col min="9487" max="9728" width="9.109375" style="1"/>
    <col min="9729" max="9729" width="8.109375" style="1" customWidth="1"/>
    <col min="9730" max="9730" width="37" style="1" customWidth="1"/>
    <col min="9731" max="9731" width="3.5546875" style="1" customWidth="1"/>
    <col min="9732" max="9732" width="5.6640625" style="1" customWidth="1"/>
    <col min="9733" max="9733" width="6.6640625" style="1" customWidth="1"/>
    <col min="9734" max="9734" width="5.6640625" style="1" customWidth="1"/>
    <col min="9735" max="9735" width="3.6640625" style="1" customWidth="1"/>
    <col min="9736" max="9736" width="4.5546875" style="1" customWidth="1"/>
    <col min="9737" max="9737" width="3.33203125" style="1" customWidth="1"/>
    <col min="9738" max="9740" width="4.5546875" style="1" customWidth="1"/>
    <col min="9741" max="9741" width="3.88671875" style="1" customWidth="1"/>
    <col min="9742" max="9742" width="12" style="1" customWidth="1"/>
    <col min="9743" max="9984" width="9.109375" style="1"/>
    <col min="9985" max="9985" width="8.109375" style="1" customWidth="1"/>
    <col min="9986" max="9986" width="37" style="1" customWidth="1"/>
    <col min="9987" max="9987" width="3.5546875" style="1" customWidth="1"/>
    <col min="9988" max="9988" width="5.6640625" style="1" customWidth="1"/>
    <col min="9989" max="9989" width="6.6640625" style="1" customWidth="1"/>
    <col min="9990" max="9990" width="5.6640625" style="1" customWidth="1"/>
    <col min="9991" max="9991" width="3.6640625" style="1" customWidth="1"/>
    <col min="9992" max="9992" width="4.5546875" style="1" customWidth="1"/>
    <col min="9993" max="9993" width="3.33203125" style="1" customWidth="1"/>
    <col min="9994" max="9996" width="4.5546875" style="1" customWidth="1"/>
    <col min="9997" max="9997" width="3.88671875" style="1" customWidth="1"/>
    <col min="9998" max="9998" width="12" style="1" customWidth="1"/>
    <col min="9999" max="10240" width="9.109375" style="1"/>
    <col min="10241" max="10241" width="8.109375" style="1" customWidth="1"/>
    <col min="10242" max="10242" width="37" style="1" customWidth="1"/>
    <col min="10243" max="10243" width="3.5546875" style="1" customWidth="1"/>
    <col min="10244" max="10244" width="5.6640625" style="1" customWidth="1"/>
    <col min="10245" max="10245" width="6.6640625" style="1" customWidth="1"/>
    <col min="10246" max="10246" width="5.6640625" style="1" customWidth="1"/>
    <col min="10247" max="10247" width="3.6640625" style="1" customWidth="1"/>
    <col min="10248" max="10248" width="4.5546875" style="1" customWidth="1"/>
    <col min="10249" max="10249" width="3.33203125" style="1" customWidth="1"/>
    <col min="10250" max="10252" width="4.5546875" style="1" customWidth="1"/>
    <col min="10253" max="10253" width="3.88671875" style="1" customWidth="1"/>
    <col min="10254" max="10254" width="12" style="1" customWidth="1"/>
    <col min="10255" max="10496" width="9.109375" style="1"/>
    <col min="10497" max="10497" width="8.109375" style="1" customWidth="1"/>
    <col min="10498" max="10498" width="37" style="1" customWidth="1"/>
    <col min="10499" max="10499" width="3.5546875" style="1" customWidth="1"/>
    <col min="10500" max="10500" width="5.6640625" style="1" customWidth="1"/>
    <col min="10501" max="10501" width="6.6640625" style="1" customWidth="1"/>
    <col min="10502" max="10502" width="5.6640625" style="1" customWidth="1"/>
    <col min="10503" max="10503" width="3.6640625" style="1" customWidth="1"/>
    <col min="10504" max="10504" width="4.5546875" style="1" customWidth="1"/>
    <col min="10505" max="10505" width="3.33203125" style="1" customWidth="1"/>
    <col min="10506" max="10508" width="4.5546875" style="1" customWidth="1"/>
    <col min="10509" max="10509" width="3.88671875" style="1" customWidth="1"/>
    <col min="10510" max="10510" width="12" style="1" customWidth="1"/>
    <col min="10511" max="10752" width="9.109375" style="1"/>
    <col min="10753" max="10753" width="8.109375" style="1" customWidth="1"/>
    <col min="10754" max="10754" width="37" style="1" customWidth="1"/>
    <col min="10755" max="10755" width="3.5546875" style="1" customWidth="1"/>
    <col min="10756" max="10756" width="5.6640625" style="1" customWidth="1"/>
    <col min="10757" max="10757" width="6.6640625" style="1" customWidth="1"/>
    <col min="10758" max="10758" width="5.6640625" style="1" customWidth="1"/>
    <col min="10759" max="10759" width="3.6640625" style="1" customWidth="1"/>
    <col min="10760" max="10760" width="4.5546875" style="1" customWidth="1"/>
    <col min="10761" max="10761" width="3.33203125" style="1" customWidth="1"/>
    <col min="10762" max="10764" width="4.5546875" style="1" customWidth="1"/>
    <col min="10765" max="10765" width="3.88671875" style="1" customWidth="1"/>
    <col min="10766" max="10766" width="12" style="1" customWidth="1"/>
    <col min="10767" max="11008" width="9.109375" style="1"/>
    <col min="11009" max="11009" width="8.109375" style="1" customWidth="1"/>
    <col min="11010" max="11010" width="37" style="1" customWidth="1"/>
    <col min="11011" max="11011" width="3.5546875" style="1" customWidth="1"/>
    <col min="11012" max="11012" width="5.6640625" style="1" customWidth="1"/>
    <col min="11013" max="11013" width="6.6640625" style="1" customWidth="1"/>
    <col min="11014" max="11014" width="5.6640625" style="1" customWidth="1"/>
    <col min="11015" max="11015" width="3.6640625" style="1" customWidth="1"/>
    <col min="11016" max="11016" width="4.5546875" style="1" customWidth="1"/>
    <col min="11017" max="11017" width="3.33203125" style="1" customWidth="1"/>
    <col min="11018" max="11020" width="4.5546875" style="1" customWidth="1"/>
    <col min="11021" max="11021" width="3.88671875" style="1" customWidth="1"/>
    <col min="11022" max="11022" width="12" style="1" customWidth="1"/>
    <col min="11023" max="11264" width="9.109375" style="1"/>
    <col min="11265" max="11265" width="8.109375" style="1" customWidth="1"/>
    <col min="11266" max="11266" width="37" style="1" customWidth="1"/>
    <col min="11267" max="11267" width="3.5546875" style="1" customWidth="1"/>
    <col min="11268" max="11268" width="5.6640625" style="1" customWidth="1"/>
    <col min="11269" max="11269" width="6.6640625" style="1" customWidth="1"/>
    <col min="11270" max="11270" width="5.6640625" style="1" customWidth="1"/>
    <col min="11271" max="11271" width="3.6640625" style="1" customWidth="1"/>
    <col min="11272" max="11272" width="4.5546875" style="1" customWidth="1"/>
    <col min="11273" max="11273" width="3.33203125" style="1" customWidth="1"/>
    <col min="11274" max="11276" width="4.5546875" style="1" customWidth="1"/>
    <col min="11277" max="11277" width="3.88671875" style="1" customWidth="1"/>
    <col min="11278" max="11278" width="12" style="1" customWidth="1"/>
    <col min="11279" max="11520" width="9.109375" style="1"/>
    <col min="11521" max="11521" width="8.109375" style="1" customWidth="1"/>
    <col min="11522" max="11522" width="37" style="1" customWidth="1"/>
    <col min="11523" max="11523" width="3.5546875" style="1" customWidth="1"/>
    <col min="11524" max="11524" width="5.6640625" style="1" customWidth="1"/>
    <col min="11525" max="11525" width="6.6640625" style="1" customWidth="1"/>
    <col min="11526" max="11526" width="5.6640625" style="1" customWidth="1"/>
    <col min="11527" max="11527" width="3.6640625" style="1" customWidth="1"/>
    <col min="11528" max="11528" width="4.5546875" style="1" customWidth="1"/>
    <col min="11529" max="11529" width="3.33203125" style="1" customWidth="1"/>
    <col min="11530" max="11532" width="4.5546875" style="1" customWidth="1"/>
    <col min="11533" max="11533" width="3.88671875" style="1" customWidth="1"/>
    <col min="11534" max="11534" width="12" style="1" customWidth="1"/>
    <col min="11535" max="11776" width="9.109375" style="1"/>
    <col min="11777" max="11777" width="8.109375" style="1" customWidth="1"/>
    <col min="11778" max="11778" width="37" style="1" customWidth="1"/>
    <col min="11779" max="11779" width="3.5546875" style="1" customWidth="1"/>
    <col min="11780" max="11780" width="5.6640625" style="1" customWidth="1"/>
    <col min="11781" max="11781" width="6.6640625" style="1" customWidth="1"/>
    <col min="11782" max="11782" width="5.6640625" style="1" customWidth="1"/>
    <col min="11783" max="11783" width="3.6640625" style="1" customWidth="1"/>
    <col min="11784" max="11784" width="4.5546875" style="1" customWidth="1"/>
    <col min="11785" max="11785" width="3.33203125" style="1" customWidth="1"/>
    <col min="11786" max="11788" width="4.5546875" style="1" customWidth="1"/>
    <col min="11789" max="11789" width="3.88671875" style="1" customWidth="1"/>
    <col min="11790" max="11790" width="12" style="1" customWidth="1"/>
    <col min="11791" max="12032" width="9.109375" style="1"/>
    <col min="12033" max="12033" width="8.109375" style="1" customWidth="1"/>
    <col min="12034" max="12034" width="37" style="1" customWidth="1"/>
    <col min="12035" max="12035" width="3.5546875" style="1" customWidth="1"/>
    <col min="12036" max="12036" width="5.6640625" style="1" customWidth="1"/>
    <col min="12037" max="12037" width="6.6640625" style="1" customWidth="1"/>
    <col min="12038" max="12038" width="5.6640625" style="1" customWidth="1"/>
    <col min="12039" max="12039" width="3.6640625" style="1" customWidth="1"/>
    <col min="12040" max="12040" width="4.5546875" style="1" customWidth="1"/>
    <col min="12041" max="12041" width="3.33203125" style="1" customWidth="1"/>
    <col min="12042" max="12044" width="4.5546875" style="1" customWidth="1"/>
    <col min="12045" max="12045" width="3.88671875" style="1" customWidth="1"/>
    <col min="12046" max="12046" width="12" style="1" customWidth="1"/>
    <col min="12047" max="12288" width="9.109375" style="1"/>
    <col min="12289" max="12289" width="8.109375" style="1" customWidth="1"/>
    <col min="12290" max="12290" width="37" style="1" customWidth="1"/>
    <col min="12291" max="12291" width="3.5546875" style="1" customWidth="1"/>
    <col min="12292" max="12292" width="5.6640625" style="1" customWidth="1"/>
    <col min="12293" max="12293" width="6.6640625" style="1" customWidth="1"/>
    <col min="12294" max="12294" width="5.6640625" style="1" customWidth="1"/>
    <col min="12295" max="12295" width="3.6640625" style="1" customWidth="1"/>
    <col min="12296" max="12296" width="4.5546875" style="1" customWidth="1"/>
    <col min="12297" max="12297" width="3.33203125" style="1" customWidth="1"/>
    <col min="12298" max="12300" width="4.5546875" style="1" customWidth="1"/>
    <col min="12301" max="12301" width="3.88671875" style="1" customWidth="1"/>
    <col min="12302" max="12302" width="12" style="1" customWidth="1"/>
    <col min="12303" max="12544" width="9.109375" style="1"/>
    <col min="12545" max="12545" width="8.109375" style="1" customWidth="1"/>
    <col min="12546" max="12546" width="37" style="1" customWidth="1"/>
    <col min="12547" max="12547" width="3.5546875" style="1" customWidth="1"/>
    <col min="12548" max="12548" width="5.6640625" style="1" customWidth="1"/>
    <col min="12549" max="12549" width="6.6640625" style="1" customWidth="1"/>
    <col min="12550" max="12550" width="5.6640625" style="1" customWidth="1"/>
    <col min="12551" max="12551" width="3.6640625" style="1" customWidth="1"/>
    <col min="12552" max="12552" width="4.5546875" style="1" customWidth="1"/>
    <col min="12553" max="12553" width="3.33203125" style="1" customWidth="1"/>
    <col min="12554" max="12556" width="4.5546875" style="1" customWidth="1"/>
    <col min="12557" max="12557" width="3.88671875" style="1" customWidth="1"/>
    <col min="12558" max="12558" width="12" style="1" customWidth="1"/>
    <col min="12559" max="12800" width="9.109375" style="1"/>
    <col min="12801" max="12801" width="8.109375" style="1" customWidth="1"/>
    <col min="12802" max="12802" width="37" style="1" customWidth="1"/>
    <col min="12803" max="12803" width="3.5546875" style="1" customWidth="1"/>
    <col min="12804" max="12804" width="5.6640625" style="1" customWidth="1"/>
    <col min="12805" max="12805" width="6.6640625" style="1" customWidth="1"/>
    <col min="12806" max="12806" width="5.6640625" style="1" customWidth="1"/>
    <col min="12807" max="12807" width="3.6640625" style="1" customWidth="1"/>
    <col min="12808" max="12808" width="4.5546875" style="1" customWidth="1"/>
    <col min="12809" max="12809" width="3.33203125" style="1" customWidth="1"/>
    <col min="12810" max="12812" width="4.5546875" style="1" customWidth="1"/>
    <col min="12813" max="12813" width="3.88671875" style="1" customWidth="1"/>
    <col min="12814" max="12814" width="12" style="1" customWidth="1"/>
    <col min="12815" max="13056" width="9.109375" style="1"/>
    <col min="13057" max="13057" width="8.109375" style="1" customWidth="1"/>
    <col min="13058" max="13058" width="37" style="1" customWidth="1"/>
    <col min="13059" max="13059" width="3.5546875" style="1" customWidth="1"/>
    <col min="13060" max="13060" width="5.6640625" style="1" customWidth="1"/>
    <col min="13061" max="13061" width="6.6640625" style="1" customWidth="1"/>
    <col min="13062" max="13062" width="5.6640625" style="1" customWidth="1"/>
    <col min="13063" max="13063" width="3.6640625" style="1" customWidth="1"/>
    <col min="13064" max="13064" width="4.5546875" style="1" customWidth="1"/>
    <col min="13065" max="13065" width="3.33203125" style="1" customWidth="1"/>
    <col min="13066" max="13068" width="4.5546875" style="1" customWidth="1"/>
    <col min="13069" max="13069" width="3.88671875" style="1" customWidth="1"/>
    <col min="13070" max="13070" width="12" style="1" customWidth="1"/>
    <col min="13071" max="13312" width="9.109375" style="1"/>
    <col min="13313" max="13313" width="8.109375" style="1" customWidth="1"/>
    <col min="13314" max="13314" width="37" style="1" customWidth="1"/>
    <col min="13315" max="13315" width="3.5546875" style="1" customWidth="1"/>
    <col min="13316" max="13316" width="5.6640625" style="1" customWidth="1"/>
    <col min="13317" max="13317" width="6.6640625" style="1" customWidth="1"/>
    <col min="13318" max="13318" width="5.6640625" style="1" customWidth="1"/>
    <col min="13319" max="13319" width="3.6640625" style="1" customWidth="1"/>
    <col min="13320" max="13320" width="4.5546875" style="1" customWidth="1"/>
    <col min="13321" max="13321" width="3.33203125" style="1" customWidth="1"/>
    <col min="13322" max="13324" width="4.5546875" style="1" customWidth="1"/>
    <col min="13325" max="13325" width="3.88671875" style="1" customWidth="1"/>
    <col min="13326" max="13326" width="12" style="1" customWidth="1"/>
    <col min="13327" max="13568" width="9.109375" style="1"/>
    <col min="13569" max="13569" width="8.109375" style="1" customWidth="1"/>
    <col min="13570" max="13570" width="37" style="1" customWidth="1"/>
    <col min="13571" max="13571" width="3.5546875" style="1" customWidth="1"/>
    <col min="13572" max="13572" width="5.6640625" style="1" customWidth="1"/>
    <col min="13573" max="13573" width="6.6640625" style="1" customWidth="1"/>
    <col min="13574" max="13574" width="5.6640625" style="1" customWidth="1"/>
    <col min="13575" max="13575" width="3.6640625" style="1" customWidth="1"/>
    <col min="13576" max="13576" width="4.5546875" style="1" customWidth="1"/>
    <col min="13577" max="13577" width="3.33203125" style="1" customWidth="1"/>
    <col min="13578" max="13580" width="4.5546875" style="1" customWidth="1"/>
    <col min="13581" max="13581" width="3.88671875" style="1" customWidth="1"/>
    <col min="13582" max="13582" width="12" style="1" customWidth="1"/>
    <col min="13583" max="13824" width="9.109375" style="1"/>
    <col min="13825" max="13825" width="8.109375" style="1" customWidth="1"/>
    <col min="13826" max="13826" width="37" style="1" customWidth="1"/>
    <col min="13827" max="13827" width="3.5546875" style="1" customWidth="1"/>
    <col min="13828" max="13828" width="5.6640625" style="1" customWidth="1"/>
    <col min="13829" max="13829" width="6.6640625" style="1" customWidth="1"/>
    <col min="13830" max="13830" width="5.6640625" style="1" customWidth="1"/>
    <col min="13831" max="13831" width="3.6640625" style="1" customWidth="1"/>
    <col min="13832" max="13832" width="4.5546875" style="1" customWidth="1"/>
    <col min="13833" max="13833" width="3.33203125" style="1" customWidth="1"/>
    <col min="13834" max="13836" width="4.5546875" style="1" customWidth="1"/>
    <col min="13837" max="13837" width="3.88671875" style="1" customWidth="1"/>
    <col min="13838" max="13838" width="12" style="1" customWidth="1"/>
    <col min="13839" max="14080" width="9.109375" style="1"/>
    <col min="14081" max="14081" width="8.109375" style="1" customWidth="1"/>
    <col min="14082" max="14082" width="37" style="1" customWidth="1"/>
    <col min="14083" max="14083" width="3.5546875" style="1" customWidth="1"/>
    <col min="14084" max="14084" width="5.6640625" style="1" customWidth="1"/>
    <col min="14085" max="14085" width="6.6640625" style="1" customWidth="1"/>
    <col min="14086" max="14086" width="5.6640625" style="1" customWidth="1"/>
    <col min="14087" max="14087" width="3.6640625" style="1" customWidth="1"/>
    <col min="14088" max="14088" width="4.5546875" style="1" customWidth="1"/>
    <col min="14089" max="14089" width="3.33203125" style="1" customWidth="1"/>
    <col min="14090" max="14092" width="4.5546875" style="1" customWidth="1"/>
    <col min="14093" max="14093" width="3.88671875" style="1" customWidth="1"/>
    <col min="14094" max="14094" width="12" style="1" customWidth="1"/>
    <col min="14095" max="14336" width="9.109375" style="1"/>
    <col min="14337" max="14337" width="8.109375" style="1" customWidth="1"/>
    <col min="14338" max="14338" width="37" style="1" customWidth="1"/>
    <col min="14339" max="14339" width="3.5546875" style="1" customWidth="1"/>
    <col min="14340" max="14340" width="5.6640625" style="1" customWidth="1"/>
    <col min="14341" max="14341" width="6.6640625" style="1" customWidth="1"/>
    <col min="14342" max="14342" width="5.6640625" style="1" customWidth="1"/>
    <col min="14343" max="14343" width="3.6640625" style="1" customWidth="1"/>
    <col min="14344" max="14344" width="4.5546875" style="1" customWidth="1"/>
    <col min="14345" max="14345" width="3.33203125" style="1" customWidth="1"/>
    <col min="14346" max="14348" width="4.5546875" style="1" customWidth="1"/>
    <col min="14349" max="14349" width="3.88671875" style="1" customWidth="1"/>
    <col min="14350" max="14350" width="12" style="1" customWidth="1"/>
    <col min="14351" max="14592" width="9.109375" style="1"/>
    <col min="14593" max="14593" width="8.109375" style="1" customWidth="1"/>
    <col min="14594" max="14594" width="37" style="1" customWidth="1"/>
    <col min="14595" max="14595" width="3.5546875" style="1" customWidth="1"/>
    <col min="14596" max="14596" width="5.6640625" style="1" customWidth="1"/>
    <col min="14597" max="14597" width="6.6640625" style="1" customWidth="1"/>
    <col min="14598" max="14598" width="5.6640625" style="1" customWidth="1"/>
    <col min="14599" max="14599" width="3.6640625" style="1" customWidth="1"/>
    <col min="14600" max="14600" width="4.5546875" style="1" customWidth="1"/>
    <col min="14601" max="14601" width="3.33203125" style="1" customWidth="1"/>
    <col min="14602" max="14604" width="4.5546875" style="1" customWidth="1"/>
    <col min="14605" max="14605" width="3.88671875" style="1" customWidth="1"/>
    <col min="14606" max="14606" width="12" style="1" customWidth="1"/>
    <col min="14607" max="14848" width="9.109375" style="1"/>
    <col min="14849" max="14849" width="8.109375" style="1" customWidth="1"/>
    <col min="14850" max="14850" width="37" style="1" customWidth="1"/>
    <col min="14851" max="14851" width="3.5546875" style="1" customWidth="1"/>
    <col min="14852" max="14852" width="5.6640625" style="1" customWidth="1"/>
    <col min="14853" max="14853" width="6.6640625" style="1" customWidth="1"/>
    <col min="14854" max="14854" width="5.6640625" style="1" customWidth="1"/>
    <col min="14855" max="14855" width="3.6640625" style="1" customWidth="1"/>
    <col min="14856" max="14856" width="4.5546875" style="1" customWidth="1"/>
    <col min="14857" max="14857" width="3.33203125" style="1" customWidth="1"/>
    <col min="14858" max="14860" width="4.5546875" style="1" customWidth="1"/>
    <col min="14861" max="14861" width="3.88671875" style="1" customWidth="1"/>
    <col min="14862" max="14862" width="12" style="1" customWidth="1"/>
    <col min="14863" max="15104" width="9.109375" style="1"/>
    <col min="15105" max="15105" width="8.109375" style="1" customWidth="1"/>
    <col min="15106" max="15106" width="37" style="1" customWidth="1"/>
    <col min="15107" max="15107" width="3.5546875" style="1" customWidth="1"/>
    <col min="15108" max="15108" width="5.6640625" style="1" customWidth="1"/>
    <col min="15109" max="15109" width="6.6640625" style="1" customWidth="1"/>
    <col min="15110" max="15110" width="5.6640625" style="1" customWidth="1"/>
    <col min="15111" max="15111" width="3.6640625" style="1" customWidth="1"/>
    <col min="15112" max="15112" width="4.5546875" style="1" customWidth="1"/>
    <col min="15113" max="15113" width="3.33203125" style="1" customWidth="1"/>
    <col min="15114" max="15116" width="4.5546875" style="1" customWidth="1"/>
    <col min="15117" max="15117" width="3.88671875" style="1" customWidth="1"/>
    <col min="15118" max="15118" width="12" style="1" customWidth="1"/>
    <col min="15119" max="15360" width="9.109375" style="1"/>
    <col min="15361" max="15361" width="8.109375" style="1" customWidth="1"/>
    <col min="15362" max="15362" width="37" style="1" customWidth="1"/>
    <col min="15363" max="15363" width="3.5546875" style="1" customWidth="1"/>
    <col min="15364" max="15364" width="5.6640625" style="1" customWidth="1"/>
    <col min="15365" max="15365" width="6.6640625" style="1" customWidth="1"/>
    <col min="15366" max="15366" width="5.6640625" style="1" customWidth="1"/>
    <col min="15367" max="15367" width="3.6640625" style="1" customWidth="1"/>
    <col min="15368" max="15368" width="4.5546875" style="1" customWidth="1"/>
    <col min="15369" max="15369" width="3.33203125" style="1" customWidth="1"/>
    <col min="15370" max="15372" width="4.5546875" style="1" customWidth="1"/>
    <col min="15373" max="15373" width="3.88671875" style="1" customWidth="1"/>
    <col min="15374" max="15374" width="12" style="1" customWidth="1"/>
    <col min="15375" max="15616" width="9.109375" style="1"/>
    <col min="15617" max="15617" width="8.109375" style="1" customWidth="1"/>
    <col min="15618" max="15618" width="37" style="1" customWidth="1"/>
    <col min="15619" max="15619" width="3.5546875" style="1" customWidth="1"/>
    <col min="15620" max="15620" width="5.6640625" style="1" customWidth="1"/>
    <col min="15621" max="15621" width="6.6640625" style="1" customWidth="1"/>
    <col min="15622" max="15622" width="5.6640625" style="1" customWidth="1"/>
    <col min="15623" max="15623" width="3.6640625" style="1" customWidth="1"/>
    <col min="15624" max="15624" width="4.5546875" style="1" customWidth="1"/>
    <col min="15625" max="15625" width="3.33203125" style="1" customWidth="1"/>
    <col min="15626" max="15628" width="4.5546875" style="1" customWidth="1"/>
    <col min="15629" max="15629" width="3.88671875" style="1" customWidth="1"/>
    <col min="15630" max="15630" width="12" style="1" customWidth="1"/>
    <col min="15631" max="15872" width="9.109375" style="1"/>
    <col min="15873" max="15873" width="8.109375" style="1" customWidth="1"/>
    <col min="15874" max="15874" width="37" style="1" customWidth="1"/>
    <col min="15875" max="15875" width="3.5546875" style="1" customWidth="1"/>
    <col min="15876" max="15876" width="5.6640625" style="1" customWidth="1"/>
    <col min="15877" max="15877" width="6.6640625" style="1" customWidth="1"/>
    <col min="15878" max="15878" width="5.6640625" style="1" customWidth="1"/>
    <col min="15879" max="15879" width="3.6640625" style="1" customWidth="1"/>
    <col min="15880" max="15880" width="4.5546875" style="1" customWidth="1"/>
    <col min="15881" max="15881" width="3.33203125" style="1" customWidth="1"/>
    <col min="15882" max="15884" width="4.5546875" style="1" customWidth="1"/>
    <col min="15885" max="15885" width="3.88671875" style="1" customWidth="1"/>
    <col min="15886" max="15886" width="12" style="1" customWidth="1"/>
    <col min="15887" max="16128" width="9.109375" style="1"/>
    <col min="16129" max="16129" width="8.109375" style="1" customWidth="1"/>
    <col min="16130" max="16130" width="37" style="1" customWidth="1"/>
    <col min="16131" max="16131" width="3.5546875" style="1" customWidth="1"/>
    <col min="16132" max="16132" width="5.6640625" style="1" customWidth="1"/>
    <col min="16133" max="16133" width="6.6640625" style="1" customWidth="1"/>
    <col min="16134" max="16134" width="5.6640625" style="1" customWidth="1"/>
    <col min="16135" max="16135" width="3.6640625" style="1" customWidth="1"/>
    <col min="16136" max="16136" width="4.5546875" style="1" customWidth="1"/>
    <col min="16137" max="16137" width="3.33203125" style="1" customWidth="1"/>
    <col min="16138" max="16140" width="4.5546875" style="1" customWidth="1"/>
    <col min="16141" max="16141" width="3.88671875" style="1" customWidth="1"/>
    <col min="16142" max="16142" width="12" style="1" customWidth="1"/>
    <col min="16143" max="16384" width="9.109375" style="1"/>
  </cols>
  <sheetData>
    <row r="2" spans="1:15" ht="33.75" customHeight="1" x14ac:dyDescent="0.3">
      <c r="A2" s="98" t="s">
        <v>441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15.75" customHeight="1" x14ac:dyDescent="0.3">
      <c r="A3" s="100" t="s">
        <v>18</v>
      </c>
      <c r="B3" s="102" t="s">
        <v>19</v>
      </c>
      <c r="C3" s="104" t="s">
        <v>20</v>
      </c>
      <c r="D3" s="108" t="s">
        <v>21</v>
      </c>
      <c r="E3" s="109"/>
      <c r="F3" s="108" t="s">
        <v>22</v>
      </c>
      <c r="G3" s="109"/>
      <c r="H3" s="112" t="s">
        <v>23</v>
      </c>
      <c r="I3" s="103"/>
      <c r="J3" s="100" t="s">
        <v>24</v>
      </c>
      <c r="K3" s="113"/>
      <c r="L3" s="112" t="s">
        <v>25</v>
      </c>
      <c r="M3" s="103"/>
      <c r="N3" s="107" t="s">
        <v>26</v>
      </c>
    </row>
    <row r="4" spans="1:15" ht="63" customHeight="1" x14ac:dyDescent="0.3">
      <c r="A4" s="100"/>
      <c r="B4" s="102"/>
      <c r="C4" s="105"/>
      <c r="D4" s="110"/>
      <c r="E4" s="111"/>
      <c r="F4" s="110"/>
      <c r="G4" s="111"/>
      <c r="H4" s="103"/>
      <c r="I4" s="103"/>
      <c r="J4" s="113"/>
      <c r="K4" s="113"/>
      <c r="L4" s="103"/>
      <c r="M4" s="103"/>
      <c r="N4" s="107"/>
    </row>
    <row r="5" spans="1:15" ht="54.75" customHeight="1" x14ac:dyDescent="0.3">
      <c r="A5" s="101"/>
      <c r="B5" s="103"/>
      <c r="C5" s="106"/>
      <c r="D5" s="2" t="s">
        <v>27</v>
      </c>
      <c r="E5" s="34" t="s">
        <v>28</v>
      </c>
      <c r="F5" s="2" t="s">
        <v>27</v>
      </c>
      <c r="G5" s="2" t="s">
        <v>28</v>
      </c>
      <c r="H5" s="2" t="s">
        <v>27</v>
      </c>
      <c r="I5" s="2" t="s">
        <v>28</v>
      </c>
      <c r="J5" s="2" t="s">
        <v>27</v>
      </c>
      <c r="K5" s="2" t="s">
        <v>28</v>
      </c>
      <c r="L5" s="43" t="s">
        <v>27</v>
      </c>
      <c r="M5" s="2" t="s">
        <v>29</v>
      </c>
      <c r="N5" s="107"/>
    </row>
    <row r="6" spans="1:15" ht="15.75" customHeight="1" x14ac:dyDescent="0.3">
      <c r="A6" s="3" t="s">
        <v>30</v>
      </c>
      <c r="B6" s="30" t="s">
        <v>178</v>
      </c>
      <c r="C6" s="5" t="s">
        <v>179</v>
      </c>
      <c r="D6" s="10" t="s">
        <v>91</v>
      </c>
      <c r="E6" s="7">
        <v>1</v>
      </c>
      <c r="F6" s="31" t="s">
        <v>34</v>
      </c>
      <c r="G6" s="7"/>
      <c r="H6" s="35">
        <v>12</v>
      </c>
      <c r="I6" s="7">
        <v>36</v>
      </c>
      <c r="J6" s="10" t="s">
        <v>40</v>
      </c>
      <c r="K6" s="7">
        <v>17</v>
      </c>
      <c r="L6" s="10" t="s">
        <v>180</v>
      </c>
      <c r="M6" s="7">
        <v>17</v>
      </c>
      <c r="N6" s="44">
        <f>E6+G6+I6+K6+M6</f>
        <v>71</v>
      </c>
      <c r="O6" s="33"/>
    </row>
    <row r="7" spans="1:15" x14ac:dyDescent="0.3">
      <c r="A7" s="3" t="s">
        <v>36</v>
      </c>
      <c r="B7" s="30" t="s">
        <v>181</v>
      </c>
      <c r="C7" s="5" t="s">
        <v>179</v>
      </c>
      <c r="D7" s="36" t="s">
        <v>61</v>
      </c>
      <c r="E7" s="7">
        <v>2</v>
      </c>
      <c r="F7" s="31"/>
      <c r="G7" s="7"/>
      <c r="H7" s="10" t="s">
        <v>53</v>
      </c>
      <c r="I7" s="7">
        <v>21</v>
      </c>
      <c r="J7" s="10" t="s">
        <v>45</v>
      </c>
      <c r="K7" s="7">
        <v>22</v>
      </c>
      <c r="L7" s="10" t="s">
        <v>182</v>
      </c>
      <c r="M7" s="7">
        <v>20</v>
      </c>
      <c r="N7" s="44">
        <f t="shared" ref="N7:N29" si="0">E7+G7+I7+K7+M7</f>
        <v>65</v>
      </c>
    </row>
    <row r="8" spans="1:15" x14ac:dyDescent="0.3">
      <c r="A8" s="3" t="s">
        <v>41</v>
      </c>
      <c r="B8" s="5" t="s">
        <v>327</v>
      </c>
      <c r="C8" s="66" t="s">
        <v>225</v>
      </c>
      <c r="D8" s="46" t="s">
        <v>407</v>
      </c>
      <c r="E8" s="7">
        <v>55</v>
      </c>
      <c r="F8" s="31"/>
      <c r="G8" s="7"/>
      <c r="H8" s="46" t="s">
        <v>106</v>
      </c>
      <c r="I8" s="7">
        <v>72</v>
      </c>
      <c r="J8" s="46" t="s">
        <v>319</v>
      </c>
      <c r="K8" s="7">
        <v>45</v>
      </c>
      <c r="L8" s="46" t="s">
        <v>408</v>
      </c>
      <c r="M8" s="7">
        <v>33</v>
      </c>
      <c r="N8" s="44">
        <f t="shared" si="0"/>
        <v>205</v>
      </c>
    </row>
    <row r="9" spans="1:15" x14ac:dyDescent="0.3">
      <c r="A9" s="3" t="s">
        <v>46</v>
      </c>
      <c r="B9" s="67" t="s">
        <v>346</v>
      </c>
      <c r="C9" s="66" t="s">
        <v>225</v>
      </c>
      <c r="D9" s="46" t="s">
        <v>322</v>
      </c>
      <c r="E9" s="7">
        <v>12</v>
      </c>
      <c r="F9" s="31"/>
      <c r="G9" s="7"/>
      <c r="H9" s="46" t="s">
        <v>152</v>
      </c>
      <c r="I9" s="7">
        <v>48</v>
      </c>
      <c r="J9" s="46" t="s">
        <v>54</v>
      </c>
      <c r="K9" s="7">
        <v>30</v>
      </c>
      <c r="L9" s="46" t="s">
        <v>243</v>
      </c>
      <c r="M9" s="7">
        <v>13</v>
      </c>
      <c r="N9" s="44">
        <f t="shared" si="0"/>
        <v>103</v>
      </c>
    </row>
    <row r="10" spans="1:15" x14ac:dyDescent="0.3">
      <c r="A10" s="3" t="s">
        <v>50</v>
      </c>
      <c r="B10" s="5" t="s">
        <v>328</v>
      </c>
      <c r="C10" s="66" t="s">
        <v>225</v>
      </c>
      <c r="D10" s="46" t="s">
        <v>409</v>
      </c>
      <c r="E10" s="7">
        <v>45</v>
      </c>
      <c r="F10" s="31"/>
      <c r="G10" s="7"/>
      <c r="H10" s="46" t="s">
        <v>116</v>
      </c>
      <c r="I10" s="7">
        <v>78</v>
      </c>
      <c r="J10" s="46" t="s">
        <v>291</v>
      </c>
      <c r="K10" s="7">
        <v>37</v>
      </c>
      <c r="L10" s="46" t="s">
        <v>410</v>
      </c>
      <c r="M10" s="7">
        <v>34</v>
      </c>
      <c r="N10" s="44">
        <f t="shared" si="0"/>
        <v>194</v>
      </c>
    </row>
    <row r="11" spans="1:15" x14ac:dyDescent="0.3">
      <c r="A11" s="3" t="s">
        <v>55</v>
      </c>
      <c r="B11" s="5" t="s">
        <v>329</v>
      </c>
      <c r="C11" s="66" t="s">
        <v>225</v>
      </c>
      <c r="D11" s="46" t="s">
        <v>79</v>
      </c>
      <c r="E11" s="7">
        <v>3</v>
      </c>
      <c r="F11" s="31"/>
      <c r="G11" s="7"/>
      <c r="H11" s="46" t="s">
        <v>144</v>
      </c>
      <c r="I11" s="7">
        <v>15</v>
      </c>
      <c r="J11" s="46" t="s">
        <v>192</v>
      </c>
      <c r="K11" s="7">
        <v>25</v>
      </c>
      <c r="L11" s="46" t="s">
        <v>237</v>
      </c>
      <c r="M11" s="7">
        <v>11</v>
      </c>
      <c r="N11" s="44">
        <f t="shared" si="0"/>
        <v>54</v>
      </c>
    </row>
    <row r="12" spans="1:15" x14ac:dyDescent="0.3">
      <c r="A12" s="3" t="s">
        <v>59</v>
      </c>
      <c r="B12" s="5" t="s">
        <v>330</v>
      </c>
      <c r="C12" s="66" t="s">
        <v>225</v>
      </c>
      <c r="D12" s="46" t="s">
        <v>197</v>
      </c>
      <c r="E12" s="7">
        <v>20</v>
      </c>
      <c r="F12" s="31"/>
      <c r="G12" s="7"/>
      <c r="H12" s="46" t="s">
        <v>120</v>
      </c>
      <c r="I12" s="7">
        <v>39</v>
      </c>
      <c r="J12" s="46" t="s">
        <v>49</v>
      </c>
      <c r="K12" s="7">
        <v>32</v>
      </c>
      <c r="L12" s="46" t="s">
        <v>182</v>
      </c>
      <c r="M12" s="7">
        <v>20</v>
      </c>
      <c r="N12" s="44">
        <f t="shared" si="0"/>
        <v>111</v>
      </c>
    </row>
    <row r="13" spans="1:15" x14ac:dyDescent="0.3">
      <c r="A13" s="3" t="s">
        <v>63</v>
      </c>
      <c r="B13" s="5" t="s">
        <v>331</v>
      </c>
      <c r="C13" s="66" t="s">
        <v>225</v>
      </c>
      <c r="D13" s="46" t="s">
        <v>411</v>
      </c>
      <c r="E13" s="16">
        <v>22</v>
      </c>
      <c r="F13" s="31"/>
      <c r="G13" s="16"/>
      <c r="H13" s="46" t="s">
        <v>412</v>
      </c>
      <c r="I13" s="16">
        <v>19</v>
      </c>
      <c r="J13" s="8">
        <v>18</v>
      </c>
      <c r="K13" s="16">
        <v>30</v>
      </c>
      <c r="L13" s="46" t="s">
        <v>413</v>
      </c>
      <c r="M13" s="16">
        <v>21</v>
      </c>
      <c r="N13" s="44">
        <f t="shared" si="0"/>
        <v>92</v>
      </c>
    </row>
    <row r="14" spans="1:15" x14ac:dyDescent="0.3">
      <c r="A14" s="3" t="s">
        <v>65</v>
      </c>
      <c r="B14" s="5" t="s">
        <v>332</v>
      </c>
      <c r="C14" s="66" t="s">
        <v>225</v>
      </c>
      <c r="D14" s="46" t="s">
        <v>414</v>
      </c>
      <c r="E14" s="16">
        <v>29</v>
      </c>
      <c r="F14" s="31"/>
      <c r="G14" s="16"/>
      <c r="H14" s="46" t="s">
        <v>412</v>
      </c>
      <c r="I14" s="16">
        <v>19</v>
      </c>
      <c r="J14" s="8">
        <v>19</v>
      </c>
      <c r="K14" s="16">
        <v>32</v>
      </c>
      <c r="L14" s="46" t="s">
        <v>180</v>
      </c>
      <c r="M14" s="16">
        <v>17</v>
      </c>
      <c r="N14" s="44">
        <f t="shared" si="0"/>
        <v>97</v>
      </c>
    </row>
    <row r="15" spans="1:15" x14ac:dyDescent="0.3">
      <c r="A15" s="3" t="s">
        <v>69</v>
      </c>
      <c r="B15" s="66" t="s">
        <v>344</v>
      </c>
      <c r="C15" s="66" t="s">
        <v>226</v>
      </c>
      <c r="D15" s="50" t="s">
        <v>79</v>
      </c>
      <c r="E15" s="16">
        <v>3</v>
      </c>
      <c r="F15" s="31"/>
      <c r="G15" s="16"/>
      <c r="H15" s="46" t="s">
        <v>242</v>
      </c>
      <c r="I15" s="16">
        <v>27</v>
      </c>
      <c r="J15" s="8">
        <v>18</v>
      </c>
      <c r="K15" s="16">
        <v>30</v>
      </c>
      <c r="L15" s="46" t="s">
        <v>180</v>
      </c>
      <c r="M15" s="16">
        <v>17</v>
      </c>
      <c r="N15" s="44">
        <f t="shared" si="0"/>
        <v>77</v>
      </c>
    </row>
    <row r="16" spans="1:15" x14ac:dyDescent="0.3">
      <c r="A16" s="64" t="s">
        <v>74</v>
      </c>
      <c r="B16" s="66" t="s">
        <v>347</v>
      </c>
      <c r="C16" s="66" t="s">
        <v>226</v>
      </c>
      <c r="D16" s="46" t="s">
        <v>43</v>
      </c>
      <c r="E16" s="16">
        <v>17</v>
      </c>
      <c r="F16" s="31"/>
      <c r="G16" s="16"/>
      <c r="H16" s="46" t="s">
        <v>68</v>
      </c>
      <c r="I16" s="16">
        <v>30</v>
      </c>
      <c r="J16" s="8">
        <v>17</v>
      </c>
      <c r="K16" s="16">
        <v>27</v>
      </c>
      <c r="L16" s="46" t="s">
        <v>243</v>
      </c>
      <c r="M16" s="16">
        <v>13</v>
      </c>
      <c r="N16" s="44">
        <f t="shared" ref="N16:N19" si="1">E16+G16+I16+K16+M16</f>
        <v>87</v>
      </c>
    </row>
    <row r="17" spans="1:14" ht="13.5" customHeight="1" x14ac:dyDescent="0.3">
      <c r="A17" s="64" t="s">
        <v>85</v>
      </c>
      <c r="B17" s="66" t="s">
        <v>348</v>
      </c>
      <c r="C17" s="66" t="s">
        <v>226</v>
      </c>
      <c r="D17" s="50" t="s">
        <v>401</v>
      </c>
      <c r="E17" s="16">
        <v>38</v>
      </c>
      <c r="F17" s="31"/>
      <c r="G17" s="16"/>
      <c r="H17" s="46" t="s">
        <v>290</v>
      </c>
      <c r="I17" s="16">
        <v>84</v>
      </c>
      <c r="J17" s="8">
        <v>23</v>
      </c>
      <c r="K17" s="16">
        <v>42</v>
      </c>
      <c r="L17" s="46" t="s">
        <v>415</v>
      </c>
      <c r="M17" s="16">
        <v>24</v>
      </c>
      <c r="N17" s="44">
        <f t="shared" si="1"/>
        <v>188</v>
      </c>
    </row>
    <row r="18" spans="1:14" ht="13.5" customHeight="1" x14ac:dyDescent="0.3">
      <c r="A18" s="64" t="s">
        <v>89</v>
      </c>
      <c r="B18" s="66" t="s">
        <v>350</v>
      </c>
      <c r="C18" s="66" t="s">
        <v>226</v>
      </c>
      <c r="D18" s="50" t="s">
        <v>416</v>
      </c>
      <c r="E18" s="16">
        <v>12</v>
      </c>
      <c r="F18" s="31"/>
      <c r="G18" s="16"/>
      <c r="H18" s="46" t="s">
        <v>120</v>
      </c>
      <c r="I18" s="16">
        <v>39</v>
      </c>
      <c r="J18" s="8">
        <v>19</v>
      </c>
      <c r="K18" s="16">
        <v>32</v>
      </c>
      <c r="L18" s="46" t="s">
        <v>182</v>
      </c>
      <c r="M18" s="16">
        <v>20</v>
      </c>
      <c r="N18" s="44">
        <f t="shared" si="1"/>
        <v>103</v>
      </c>
    </row>
    <row r="19" spans="1:14" ht="13.5" customHeight="1" x14ac:dyDescent="0.3">
      <c r="A19" s="64" t="s">
        <v>265</v>
      </c>
      <c r="B19" s="66" t="s">
        <v>349</v>
      </c>
      <c r="C19" s="66" t="s">
        <v>226</v>
      </c>
      <c r="D19" s="50" t="s">
        <v>76</v>
      </c>
      <c r="E19" s="16">
        <v>7</v>
      </c>
      <c r="F19" s="31"/>
      <c r="G19" s="16"/>
      <c r="H19" s="46" t="s">
        <v>68</v>
      </c>
      <c r="I19" s="16">
        <v>30</v>
      </c>
      <c r="J19" s="8">
        <v>17</v>
      </c>
      <c r="K19" s="16">
        <v>27</v>
      </c>
      <c r="L19" s="46" t="s">
        <v>417</v>
      </c>
      <c r="M19" s="16">
        <v>16</v>
      </c>
      <c r="N19" s="44">
        <f t="shared" si="1"/>
        <v>80</v>
      </c>
    </row>
    <row r="20" spans="1:14" ht="13.5" customHeight="1" x14ac:dyDescent="0.3">
      <c r="A20" s="24" t="s">
        <v>95</v>
      </c>
      <c r="B20" s="30" t="s">
        <v>183</v>
      </c>
      <c r="C20" s="5" t="s">
        <v>179</v>
      </c>
      <c r="D20" s="31"/>
      <c r="E20" s="16"/>
      <c r="F20" s="10" t="s">
        <v>132</v>
      </c>
      <c r="G20" s="16">
        <v>44</v>
      </c>
      <c r="H20" s="10" t="s">
        <v>184</v>
      </c>
      <c r="I20" s="16">
        <v>96</v>
      </c>
      <c r="J20" s="8">
        <v>45</v>
      </c>
      <c r="K20" s="16">
        <v>74</v>
      </c>
      <c r="L20" s="10" t="s">
        <v>185</v>
      </c>
      <c r="M20" s="16">
        <v>45</v>
      </c>
      <c r="N20" s="44">
        <f t="shared" si="0"/>
        <v>259</v>
      </c>
    </row>
    <row r="21" spans="1:14" ht="13.5" customHeight="1" x14ac:dyDescent="0.3">
      <c r="A21" s="24" t="s">
        <v>99</v>
      </c>
      <c r="B21" s="65" t="s">
        <v>186</v>
      </c>
      <c r="C21" s="5" t="s">
        <v>179</v>
      </c>
      <c r="D21" s="31"/>
      <c r="E21" s="16"/>
      <c r="F21" s="10" t="s">
        <v>105</v>
      </c>
      <c r="G21" s="16">
        <v>7</v>
      </c>
      <c r="H21" s="10" t="s">
        <v>187</v>
      </c>
      <c r="I21" s="16">
        <v>63</v>
      </c>
      <c r="J21" s="8">
        <v>30</v>
      </c>
      <c r="K21" s="16">
        <v>39</v>
      </c>
      <c r="L21" s="10" t="s">
        <v>188</v>
      </c>
      <c r="M21" s="16">
        <v>20</v>
      </c>
      <c r="N21" s="44">
        <f t="shared" si="0"/>
        <v>129</v>
      </c>
    </row>
    <row r="22" spans="1:14" ht="13.5" customHeight="1" x14ac:dyDescent="0.3">
      <c r="A22" s="24" t="s">
        <v>103</v>
      </c>
      <c r="B22" s="30" t="s">
        <v>189</v>
      </c>
      <c r="C22" s="5" t="s">
        <v>190</v>
      </c>
      <c r="D22" s="31"/>
      <c r="E22" s="16"/>
      <c r="F22" s="46" t="s">
        <v>102</v>
      </c>
      <c r="G22" s="16">
        <v>13</v>
      </c>
      <c r="H22" s="46" t="s">
        <v>106</v>
      </c>
      <c r="I22" s="16">
        <v>39</v>
      </c>
      <c r="J22" s="8">
        <v>29</v>
      </c>
      <c r="K22" s="16">
        <v>37</v>
      </c>
      <c r="L22" s="46" t="s">
        <v>418</v>
      </c>
      <c r="M22" s="16">
        <v>19</v>
      </c>
      <c r="N22" s="44">
        <f t="shared" si="0"/>
        <v>108</v>
      </c>
    </row>
    <row r="23" spans="1:14" ht="13.5" customHeight="1" x14ac:dyDescent="0.3">
      <c r="A23" s="24" t="s">
        <v>107</v>
      </c>
      <c r="B23" s="66" t="s">
        <v>335</v>
      </c>
      <c r="C23" s="66" t="s">
        <v>225</v>
      </c>
      <c r="D23" s="31"/>
      <c r="E23" s="16"/>
      <c r="F23" s="46" t="s">
        <v>419</v>
      </c>
      <c r="G23" s="16">
        <v>40</v>
      </c>
      <c r="H23" s="46" t="s">
        <v>406</v>
      </c>
      <c r="I23" s="16">
        <v>81</v>
      </c>
      <c r="J23" s="8">
        <v>32</v>
      </c>
      <c r="K23" s="16">
        <v>43</v>
      </c>
      <c r="L23" s="46" t="s">
        <v>420</v>
      </c>
      <c r="M23" s="16">
        <v>33</v>
      </c>
      <c r="N23" s="44">
        <f t="shared" si="0"/>
        <v>197</v>
      </c>
    </row>
    <row r="24" spans="1:14" ht="13.5" customHeight="1" x14ac:dyDescent="0.3">
      <c r="A24" s="24" t="s">
        <v>110</v>
      </c>
      <c r="B24" s="66" t="s">
        <v>336</v>
      </c>
      <c r="C24" s="66" t="s">
        <v>225</v>
      </c>
      <c r="D24" s="31"/>
      <c r="E24" s="16"/>
      <c r="F24" s="46" t="s">
        <v>281</v>
      </c>
      <c r="G24" s="16">
        <v>16</v>
      </c>
      <c r="H24" s="46" t="s">
        <v>282</v>
      </c>
      <c r="I24" s="16">
        <v>60</v>
      </c>
      <c r="J24" s="8">
        <v>29</v>
      </c>
      <c r="K24" s="16">
        <v>37</v>
      </c>
      <c r="L24" s="46" t="s">
        <v>408</v>
      </c>
      <c r="M24" s="16">
        <v>23</v>
      </c>
      <c r="N24" s="44">
        <f t="shared" si="0"/>
        <v>136</v>
      </c>
    </row>
    <row r="25" spans="1:14" ht="13.5" customHeight="1" x14ac:dyDescent="0.3">
      <c r="A25" s="24" t="s">
        <v>113</v>
      </c>
      <c r="B25" s="66" t="s">
        <v>337</v>
      </c>
      <c r="C25" s="66" t="s">
        <v>225</v>
      </c>
      <c r="D25" s="31"/>
      <c r="E25" s="16"/>
      <c r="F25" s="46" t="s">
        <v>401</v>
      </c>
      <c r="G25" s="7">
        <v>103</v>
      </c>
      <c r="H25" s="46" t="s">
        <v>421</v>
      </c>
      <c r="I25" s="16">
        <v>90</v>
      </c>
      <c r="J25" s="8">
        <v>30</v>
      </c>
      <c r="K25" s="16">
        <v>39</v>
      </c>
      <c r="L25" s="46" t="s">
        <v>422</v>
      </c>
      <c r="M25" s="16">
        <v>28</v>
      </c>
      <c r="N25" s="44">
        <f t="shared" si="0"/>
        <v>260</v>
      </c>
    </row>
    <row r="26" spans="1:14" x14ac:dyDescent="0.3">
      <c r="A26" s="24" t="s">
        <v>117</v>
      </c>
      <c r="B26" s="66" t="s">
        <v>338</v>
      </c>
      <c r="C26" s="66" t="s">
        <v>225</v>
      </c>
      <c r="D26" s="31"/>
      <c r="E26" s="16"/>
      <c r="F26" s="46" t="s">
        <v>105</v>
      </c>
      <c r="G26" s="7">
        <v>7</v>
      </c>
      <c r="H26" s="46" t="s">
        <v>39</v>
      </c>
      <c r="I26" s="16">
        <v>9</v>
      </c>
      <c r="J26" s="8">
        <v>28</v>
      </c>
      <c r="K26" s="16">
        <v>35</v>
      </c>
      <c r="L26" s="46" t="s">
        <v>415</v>
      </c>
      <c r="M26" s="16">
        <v>16</v>
      </c>
      <c r="N26" s="44">
        <f t="shared" si="0"/>
        <v>67</v>
      </c>
    </row>
    <row r="27" spans="1:14" x14ac:dyDescent="0.3">
      <c r="A27" s="24" t="s">
        <v>121</v>
      </c>
      <c r="B27" s="66" t="s">
        <v>339</v>
      </c>
      <c r="C27" s="66" t="s">
        <v>225</v>
      </c>
      <c r="D27" s="31"/>
      <c r="E27" s="16"/>
      <c r="F27" s="46" t="s">
        <v>407</v>
      </c>
      <c r="G27" s="7">
        <v>113</v>
      </c>
      <c r="H27" s="46" t="s">
        <v>423</v>
      </c>
      <c r="I27" s="16">
        <v>99</v>
      </c>
      <c r="J27" s="8">
        <v>31</v>
      </c>
      <c r="K27" s="16">
        <v>41</v>
      </c>
      <c r="L27" s="46" t="s">
        <v>424</v>
      </c>
      <c r="M27" s="16">
        <v>35</v>
      </c>
      <c r="N27" s="44">
        <f t="shared" si="0"/>
        <v>288</v>
      </c>
    </row>
    <row r="28" spans="1:14" x14ac:dyDescent="0.3">
      <c r="A28" s="69" t="s">
        <v>351</v>
      </c>
      <c r="B28" s="67" t="s">
        <v>341</v>
      </c>
      <c r="C28" s="66" t="s">
        <v>225</v>
      </c>
      <c r="D28" s="31"/>
      <c r="E28" s="16"/>
      <c r="F28" s="46" t="s">
        <v>405</v>
      </c>
      <c r="G28" s="7">
        <v>17</v>
      </c>
      <c r="H28" s="46" t="s">
        <v>397</v>
      </c>
      <c r="I28" s="16">
        <v>78</v>
      </c>
      <c r="J28" s="8">
        <v>29</v>
      </c>
      <c r="K28" s="16">
        <v>37</v>
      </c>
      <c r="L28" s="46" t="s">
        <v>425</v>
      </c>
      <c r="M28" s="16">
        <v>30</v>
      </c>
      <c r="N28" s="44">
        <f t="shared" si="0"/>
        <v>162</v>
      </c>
    </row>
    <row r="29" spans="1:14" x14ac:dyDescent="0.3">
      <c r="A29" s="69" t="s">
        <v>128</v>
      </c>
      <c r="B29" s="66" t="s">
        <v>340</v>
      </c>
      <c r="C29" s="66" t="s">
        <v>225</v>
      </c>
      <c r="D29" s="31"/>
      <c r="E29" s="16"/>
      <c r="F29" s="50" t="s">
        <v>102</v>
      </c>
      <c r="G29" s="16">
        <v>13</v>
      </c>
      <c r="H29" s="46" t="s">
        <v>62</v>
      </c>
      <c r="I29" s="16">
        <v>21</v>
      </c>
      <c r="J29" s="8">
        <v>25</v>
      </c>
      <c r="K29" s="16">
        <v>30</v>
      </c>
      <c r="L29" s="46" t="s">
        <v>408</v>
      </c>
      <c r="M29" s="16">
        <v>23</v>
      </c>
      <c r="N29" s="44">
        <f t="shared" si="0"/>
        <v>87</v>
      </c>
    </row>
    <row r="30" spans="1:14" x14ac:dyDescent="0.3">
      <c r="A30" s="69" t="s">
        <v>130</v>
      </c>
      <c r="B30" s="68" t="s">
        <v>342</v>
      </c>
      <c r="C30" s="66" t="s">
        <v>225</v>
      </c>
      <c r="D30" s="31"/>
      <c r="E30" s="16"/>
      <c r="F30" s="46" t="s">
        <v>403</v>
      </c>
      <c r="G30" s="7">
        <v>101</v>
      </c>
      <c r="H30" s="46" t="s">
        <v>184</v>
      </c>
      <c r="I30" s="16">
        <v>96</v>
      </c>
      <c r="J30" s="8">
        <v>32</v>
      </c>
      <c r="K30" s="16">
        <v>43</v>
      </c>
      <c r="L30" s="46" t="s">
        <v>426</v>
      </c>
      <c r="M30" s="16">
        <v>39</v>
      </c>
      <c r="N30" s="44">
        <f t="shared" ref="N30:N32" si="2">E30+G30+I30+K30+M30</f>
        <v>279</v>
      </c>
    </row>
    <row r="31" spans="1:14" x14ac:dyDescent="0.3">
      <c r="A31" s="69" t="s">
        <v>134</v>
      </c>
      <c r="B31" s="66" t="s">
        <v>343</v>
      </c>
      <c r="C31" s="66" t="s">
        <v>225</v>
      </c>
      <c r="D31" s="31"/>
      <c r="E31" s="16"/>
      <c r="F31" s="46" t="s">
        <v>38</v>
      </c>
      <c r="G31" s="16">
        <v>94</v>
      </c>
      <c r="H31" s="46" t="s">
        <v>406</v>
      </c>
      <c r="I31" s="16">
        <v>81</v>
      </c>
      <c r="J31" s="8">
        <v>32</v>
      </c>
      <c r="K31" s="16">
        <v>43</v>
      </c>
      <c r="L31" s="46" t="s">
        <v>427</v>
      </c>
      <c r="M31" s="16">
        <v>36</v>
      </c>
      <c r="N31" s="44">
        <f t="shared" si="2"/>
        <v>254</v>
      </c>
    </row>
    <row r="32" spans="1:14" x14ac:dyDescent="0.3">
      <c r="A32" s="69" t="s">
        <v>136</v>
      </c>
      <c r="B32" s="67" t="s">
        <v>352</v>
      </c>
      <c r="C32" s="66" t="s">
        <v>226</v>
      </c>
      <c r="D32" s="31"/>
      <c r="E32" s="16"/>
      <c r="F32" s="46" t="s">
        <v>297</v>
      </c>
      <c r="G32" s="7">
        <v>8</v>
      </c>
      <c r="H32" s="46" t="s">
        <v>39</v>
      </c>
      <c r="I32" s="16">
        <v>9</v>
      </c>
      <c r="J32" s="8">
        <v>26</v>
      </c>
      <c r="K32" s="16">
        <v>31</v>
      </c>
      <c r="L32" s="46" t="s">
        <v>243</v>
      </c>
      <c r="M32" s="16">
        <v>7</v>
      </c>
      <c r="N32" s="44">
        <f t="shared" si="2"/>
        <v>55</v>
      </c>
    </row>
    <row r="33" spans="1:14" x14ac:dyDescent="0.3">
      <c r="A33" s="69" t="s">
        <v>138</v>
      </c>
      <c r="B33" s="66" t="s">
        <v>353</v>
      </c>
      <c r="C33" s="66" t="s">
        <v>226</v>
      </c>
      <c r="D33" s="31"/>
      <c r="E33" s="16"/>
      <c r="F33" s="50" t="s">
        <v>257</v>
      </c>
      <c r="G33" s="7">
        <v>69</v>
      </c>
      <c r="H33" s="46" t="s">
        <v>406</v>
      </c>
      <c r="I33" s="16">
        <v>81</v>
      </c>
      <c r="J33" s="8">
        <v>29</v>
      </c>
      <c r="K33" s="16">
        <v>37</v>
      </c>
      <c r="L33" s="46" t="s">
        <v>422</v>
      </c>
      <c r="M33" s="16">
        <v>28</v>
      </c>
      <c r="N33" s="44">
        <f t="shared" ref="N33:N35" si="3">E33+G33+I33+K33+M33</f>
        <v>215</v>
      </c>
    </row>
    <row r="34" spans="1:14" x14ac:dyDescent="0.3">
      <c r="A34" s="69" t="s">
        <v>141</v>
      </c>
      <c r="B34" s="66" t="s">
        <v>354</v>
      </c>
      <c r="C34" s="66" t="s">
        <v>226</v>
      </c>
      <c r="D34" s="31"/>
      <c r="E34" s="16"/>
      <c r="F34" s="50" t="s">
        <v>79</v>
      </c>
      <c r="G34" s="7">
        <v>78</v>
      </c>
      <c r="H34" s="46" t="s">
        <v>184</v>
      </c>
      <c r="I34" s="16">
        <v>96</v>
      </c>
      <c r="J34" s="8">
        <v>33</v>
      </c>
      <c r="K34" s="16">
        <v>45</v>
      </c>
      <c r="L34" s="46" t="s">
        <v>427</v>
      </c>
      <c r="M34" s="16">
        <v>36</v>
      </c>
      <c r="N34" s="44">
        <f t="shared" si="3"/>
        <v>255</v>
      </c>
    </row>
    <row r="35" spans="1:14" x14ac:dyDescent="0.3">
      <c r="A35" s="69" t="s">
        <v>145</v>
      </c>
      <c r="B35" s="67" t="s">
        <v>355</v>
      </c>
      <c r="C35" s="66" t="s">
        <v>226</v>
      </c>
      <c r="D35" s="31"/>
      <c r="E35" s="16"/>
      <c r="F35" s="46" t="s">
        <v>428</v>
      </c>
      <c r="G35" s="7">
        <v>43</v>
      </c>
      <c r="H35" s="46" t="s">
        <v>406</v>
      </c>
      <c r="I35" s="16">
        <v>81</v>
      </c>
      <c r="J35" s="8">
        <v>27</v>
      </c>
      <c r="K35" s="16">
        <v>33</v>
      </c>
      <c r="L35" s="46" t="s">
        <v>422</v>
      </c>
      <c r="M35" s="16">
        <v>28</v>
      </c>
      <c r="N35" s="44">
        <f t="shared" si="3"/>
        <v>185</v>
      </c>
    </row>
    <row r="36" spans="1:14" x14ac:dyDescent="0.3">
      <c r="A36" s="69" t="s">
        <v>148</v>
      </c>
      <c r="B36" s="66" t="s">
        <v>356</v>
      </c>
      <c r="C36" s="66" t="s">
        <v>226</v>
      </c>
      <c r="D36" s="31"/>
      <c r="E36" s="16"/>
      <c r="F36" s="50" t="s">
        <v>419</v>
      </c>
      <c r="G36" s="16">
        <v>40</v>
      </c>
      <c r="H36" s="46" t="s">
        <v>325</v>
      </c>
      <c r="I36" s="16">
        <v>57</v>
      </c>
      <c r="J36" s="8">
        <v>29</v>
      </c>
      <c r="K36" s="16">
        <v>37</v>
      </c>
      <c r="L36" s="46" t="s">
        <v>429</v>
      </c>
      <c r="M36" s="16">
        <v>25</v>
      </c>
      <c r="N36" s="44">
        <f t="shared" ref="N36" si="4">E36+G36+I36+K36+M36</f>
        <v>159</v>
      </c>
    </row>
    <row r="37" spans="1:14" x14ac:dyDescent="0.3">
      <c r="A37" s="1" t="s">
        <v>167</v>
      </c>
    </row>
  </sheetData>
  <mergeCells count="10">
    <mergeCell ref="A2:N2"/>
    <mergeCell ref="A3:A5"/>
    <mergeCell ref="B3:B5"/>
    <mergeCell ref="C3:C5"/>
    <mergeCell ref="N3:N5"/>
    <mergeCell ref="D3:E4"/>
    <mergeCell ref="F3:G4"/>
    <mergeCell ref="H3:I4"/>
    <mergeCell ref="J3:K4"/>
    <mergeCell ref="L3:M4"/>
  </mergeCells>
  <pageMargins left="0.39370078740157499" right="0.23" top="0.39370078740157499" bottom="0.39370078740157499" header="0.15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1"/>
  <sheetViews>
    <sheetView topLeftCell="A2" zoomScale="115" zoomScaleNormal="115" workbookViewId="0">
      <selection activeCell="A2" sqref="A2:N2"/>
    </sheetView>
  </sheetViews>
  <sheetFormatPr defaultColWidth="9" defaultRowHeight="15.6" x14ac:dyDescent="0.3"/>
  <cols>
    <col min="1" max="1" width="8.109375" style="1" customWidth="1"/>
    <col min="2" max="2" width="37" style="1" customWidth="1"/>
    <col min="3" max="3" width="3.5546875" style="1" customWidth="1"/>
    <col min="4" max="4" width="5.6640625" style="1" customWidth="1"/>
    <col min="5" max="5" width="6.6640625" style="1" customWidth="1"/>
    <col min="6" max="6" width="5.6640625" style="1" customWidth="1"/>
    <col min="7" max="7" width="3.6640625" style="1" customWidth="1"/>
    <col min="8" max="8" width="6.5546875" style="1" customWidth="1"/>
    <col min="9" max="9" width="3.33203125" style="1" customWidth="1"/>
    <col min="10" max="12" width="4.5546875" style="1" customWidth="1"/>
    <col min="13" max="13" width="3.88671875" style="1" customWidth="1"/>
    <col min="14" max="14" width="12" style="1" customWidth="1"/>
    <col min="15" max="256" width="9.109375" style="1"/>
    <col min="257" max="257" width="8.109375" style="1" customWidth="1"/>
    <col min="258" max="258" width="37" style="1" customWidth="1"/>
    <col min="259" max="259" width="3.5546875" style="1" customWidth="1"/>
    <col min="260" max="260" width="5.6640625" style="1" customWidth="1"/>
    <col min="261" max="261" width="6.6640625" style="1" customWidth="1"/>
    <col min="262" max="262" width="5.6640625" style="1" customWidth="1"/>
    <col min="263" max="263" width="3.6640625" style="1" customWidth="1"/>
    <col min="264" max="264" width="4.5546875" style="1" customWidth="1"/>
    <col min="265" max="265" width="3.33203125" style="1" customWidth="1"/>
    <col min="266" max="268" width="4.5546875" style="1" customWidth="1"/>
    <col min="269" max="269" width="3.88671875" style="1" customWidth="1"/>
    <col min="270" max="270" width="12" style="1" customWidth="1"/>
    <col min="271" max="512" width="9.109375" style="1"/>
    <col min="513" max="513" width="8.109375" style="1" customWidth="1"/>
    <col min="514" max="514" width="37" style="1" customWidth="1"/>
    <col min="515" max="515" width="3.5546875" style="1" customWidth="1"/>
    <col min="516" max="516" width="5.6640625" style="1" customWidth="1"/>
    <col min="517" max="517" width="6.6640625" style="1" customWidth="1"/>
    <col min="518" max="518" width="5.6640625" style="1" customWidth="1"/>
    <col min="519" max="519" width="3.6640625" style="1" customWidth="1"/>
    <col min="520" max="520" width="4.5546875" style="1" customWidth="1"/>
    <col min="521" max="521" width="3.33203125" style="1" customWidth="1"/>
    <col min="522" max="524" width="4.5546875" style="1" customWidth="1"/>
    <col min="525" max="525" width="3.88671875" style="1" customWidth="1"/>
    <col min="526" max="526" width="12" style="1" customWidth="1"/>
    <col min="527" max="768" width="9.109375" style="1"/>
    <col min="769" max="769" width="8.109375" style="1" customWidth="1"/>
    <col min="770" max="770" width="37" style="1" customWidth="1"/>
    <col min="771" max="771" width="3.5546875" style="1" customWidth="1"/>
    <col min="772" max="772" width="5.6640625" style="1" customWidth="1"/>
    <col min="773" max="773" width="6.6640625" style="1" customWidth="1"/>
    <col min="774" max="774" width="5.6640625" style="1" customWidth="1"/>
    <col min="775" max="775" width="3.6640625" style="1" customWidth="1"/>
    <col min="776" max="776" width="4.5546875" style="1" customWidth="1"/>
    <col min="777" max="777" width="3.33203125" style="1" customWidth="1"/>
    <col min="778" max="780" width="4.5546875" style="1" customWidth="1"/>
    <col min="781" max="781" width="3.88671875" style="1" customWidth="1"/>
    <col min="782" max="782" width="12" style="1" customWidth="1"/>
    <col min="783" max="1024" width="9.109375" style="1"/>
    <col min="1025" max="1025" width="8.109375" style="1" customWidth="1"/>
    <col min="1026" max="1026" width="37" style="1" customWidth="1"/>
    <col min="1027" max="1027" width="3.5546875" style="1" customWidth="1"/>
    <col min="1028" max="1028" width="5.6640625" style="1" customWidth="1"/>
    <col min="1029" max="1029" width="6.6640625" style="1" customWidth="1"/>
    <col min="1030" max="1030" width="5.6640625" style="1" customWidth="1"/>
    <col min="1031" max="1031" width="3.6640625" style="1" customWidth="1"/>
    <col min="1032" max="1032" width="4.5546875" style="1" customWidth="1"/>
    <col min="1033" max="1033" width="3.33203125" style="1" customWidth="1"/>
    <col min="1034" max="1036" width="4.5546875" style="1" customWidth="1"/>
    <col min="1037" max="1037" width="3.88671875" style="1" customWidth="1"/>
    <col min="1038" max="1038" width="12" style="1" customWidth="1"/>
    <col min="1039" max="1280" width="9.109375" style="1"/>
    <col min="1281" max="1281" width="8.109375" style="1" customWidth="1"/>
    <col min="1282" max="1282" width="37" style="1" customWidth="1"/>
    <col min="1283" max="1283" width="3.5546875" style="1" customWidth="1"/>
    <col min="1284" max="1284" width="5.6640625" style="1" customWidth="1"/>
    <col min="1285" max="1285" width="6.6640625" style="1" customWidth="1"/>
    <col min="1286" max="1286" width="5.6640625" style="1" customWidth="1"/>
    <col min="1287" max="1287" width="3.6640625" style="1" customWidth="1"/>
    <col min="1288" max="1288" width="4.5546875" style="1" customWidth="1"/>
    <col min="1289" max="1289" width="3.33203125" style="1" customWidth="1"/>
    <col min="1290" max="1292" width="4.5546875" style="1" customWidth="1"/>
    <col min="1293" max="1293" width="3.88671875" style="1" customWidth="1"/>
    <col min="1294" max="1294" width="12" style="1" customWidth="1"/>
    <col min="1295" max="1536" width="9.109375" style="1"/>
    <col min="1537" max="1537" width="8.109375" style="1" customWidth="1"/>
    <col min="1538" max="1538" width="37" style="1" customWidth="1"/>
    <col min="1539" max="1539" width="3.5546875" style="1" customWidth="1"/>
    <col min="1540" max="1540" width="5.6640625" style="1" customWidth="1"/>
    <col min="1541" max="1541" width="6.6640625" style="1" customWidth="1"/>
    <col min="1542" max="1542" width="5.6640625" style="1" customWidth="1"/>
    <col min="1543" max="1543" width="3.6640625" style="1" customWidth="1"/>
    <col min="1544" max="1544" width="4.5546875" style="1" customWidth="1"/>
    <col min="1545" max="1545" width="3.33203125" style="1" customWidth="1"/>
    <col min="1546" max="1548" width="4.5546875" style="1" customWidth="1"/>
    <col min="1549" max="1549" width="3.88671875" style="1" customWidth="1"/>
    <col min="1550" max="1550" width="12" style="1" customWidth="1"/>
    <col min="1551" max="1792" width="9.109375" style="1"/>
    <col min="1793" max="1793" width="8.109375" style="1" customWidth="1"/>
    <col min="1794" max="1794" width="37" style="1" customWidth="1"/>
    <col min="1795" max="1795" width="3.5546875" style="1" customWidth="1"/>
    <col min="1796" max="1796" width="5.6640625" style="1" customWidth="1"/>
    <col min="1797" max="1797" width="6.6640625" style="1" customWidth="1"/>
    <col min="1798" max="1798" width="5.6640625" style="1" customWidth="1"/>
    <col min="1799" max="1799" width="3.6640625" style="1" customWidth="1"/>
    <col min="1800" max="1800" width="4.5546875" style="1" customWidth="1"/>
    <col min="1801" max="1801" width="3.33203125" style="1" customWidth="1"/>
    <col min="1802" max="1804" width="4.5546875" style="1" customWidth="1"/>
    <col min="1805" max="1805" width="3.88671875" style="1" customWidth="1"/>
    <col min="1806" max="1806" width="12" style="1" customWidth="1"/>
    <col min="1807" max="2048" width="9.109375" style="1"/>
    <col min="2049" max="2049" width="8.109375" style="1" customWidth="1"/>
    <col min="2050" max="2050" width="37" style="1" customWidth="1"/>
    <col min="2051" max="2051" width="3.5546875" style="1" customWidth="1"/>
    <col min="2052" max="2052" width="5.6640625" style="1" customWidth="1"/>
    <col min="2053" max="2053" width="6.6640625" style="1" customWidth="1"/>
    <col min="2054" max="2054" width="5.6640625" style="1" customWidth="1"/>
    <col min="2055" max="2055" width="3.6640625" style="1" customWidth="1"/>
    <col min="2056" max="2056" width="4.5546875" style="1" customWidth="1"/>
    <col min="2057" max="2057" width="3.33203125" style="1" customWidth="1"/>
    <col min="2058" max="2060" width="4.5546875" style="1" customWidth="1"/>
    <col min="2061" max="2061" width="3.88671875" style="1" customWidth="1"/>
    <col min="2062" max="2062" width="12" style="1" customWidth="1"/>
    <col min="2063" max="2304" width="9.109375" style="1"/>
    <col min="2305" max="2305" width="8.109375" style="1" customWidth="1"/>
    <col min="2306" max="2306" width="37" style="1" customWidth="1"/>
    <col min="2307" max="2307" width="3.5546875" style="1" customWidth="1"/>
    <col min="2308" max="2308" width="5.6640625" style="1" customWidth="1"/>
    <col min="2309" max="2309" width="6.6640625" style="1" customWidth="1"/>
    <col min="2310" max="2310" width="5.6640625" style="1" customWidth="1"/>
    <col min="2311" max="2311" width="3.6640625" style="1" customWidth="1"/>
    <col min="2312" max="2312" width="4.5546875" style="1" customWidth="1"/>
    <col min="2313" max="2313" width="3.33203125" style="1" customWidth="1"/>
    <col min="2314" max="2316" width="4.5546875" style="1" customWidth="1"/>
    <col min="2317" max="2317" width="3.88671875" style="1" customWidth="1"/>
    <col min="2318" max="2318" width="12" style="1" customWidth="1"/>
    <col min="2319" max="2560" width="9.109375" style="1"/>
    <col min="2561" max="2561" width="8.109375" style="1" customWidth="1"/>
    <col min="2562" max="2562" width="37" style="1" customWidth="1"/>
    <col min="2563" max="2563" width="3.5546875" style="1" customWidth="1"/>
    <col min="2564" max="2564" width="5.6640625" style="1" customWidth="1"/>
    <col min="2565" max="2565" width="6.6640625" style="1" customWidth="1"/>
    <col min="2566" max="2566" width="5.6640625" style="1" customWidth="1"/>
    <col min="2567" max="2567" width="3.6640625" style="1" customWidth="1"/>
    <col min="2568" max="2568" width="4.5546875" style="1" customWidth="1"/>
    <col min="2569" max="2569" width="3.33203125" style="1" customWidth="1"/>
    <col min="2570" max="2572" width="4.5546875" style="1" customWidth="1"/>
    <col min="2573" max="2573" width="3.88671875" style="1" customWidth="1"/>
    <col min="2574" max="2574" width="12" style="1" customWidth="1"/>
    <col min="2575" max="2816" width="9.109375" style="1"/>
    <col min="2817" max="2817" width="8.109375" style="1" customWidth="1"/>
    <col min="2818" max="2818" width="37" style="1" customWidth="1"/>
    <col min="2819" max="2819" width="3.5546875" style="1" customWidth="1"/>
    <col min="2820" max="2820" width="5.6640625" style="1" customWidth="1"/>
    <col min="2821" max="2821" width="6.6640625" style="1" customWidth="1"/>
    <col min="2822" max="2822" width="5.6640625" style="1" customWidth="1"/>
    <col min="2823" max="2823" width="3.6640625" style="1" customWidth="1"/>
    <col min="2824" max="2824" width="4.5546875" style="1" customWidth="1"/>
    <col min="2825" max="2825" width="3.33203125" style="1" customWidth="1"/>
    <col min="2826" max="2828" width="4.5546875" style="1" customWidth="1"/>
    <col min="2829" max="2829" width="3.88671875" style="1" customWidth="1"/>
    <col min="2830" max="2830" width="12" style="1" customWidth="1"/>
    <col min="2831" max="3072" width="9.109375" style="1"/>
    <col min="3073" max="3073" width="8.109375" style="1" customWidth="1"/>
    <col min="3074" max="3074" width="37" style="1" customWidth="1"/>
    <col min="3075" max="3075" width="3.5546875" style="1" customWidth="1"/>
    <col min="3076" max="3076" width="5.6640625" style="1" customWidth="1"/>
    <col min="3077" max="3077" width="6.6640625" style="1" customWidth="1"/>
    <col min="3078" max="3078" width="5.6640625" style="1" customWidth="1"/>
    <col min="3079" max="3079" width="3.6640625" style="1" customWidth="1"/>
    <col min="3080" max="3080" width="4.5546875" style="1" customWidth="1"/>
    <col min="3081" max="3081" width="3.33203125" style="1" customWidth="1"/>
    <col min="3082" max="3084" width="4.5546875" style="1" customWidth="1"/>
    <col min="3085" max="3085" width="3.88671875" style="1" customWidth="1"/>
    <col min="3086" max="3086" width="12" style="1" customWidth="1"/>
    <col min="3087" max="3328" width="9.109375" style="1"/>
    <col min="3329" max="3329" width="8.109375" style="1" customWidth="1"/>
    <col min="3330" max="3330" width="37" style="1" customWidth="1"/>
    <col min="3331" max="3331" width="3.5546875" style="1" customWidth="1"/>
    <col min="3332" max="3332" width="5.6640625" style="1" customWidth="1"/>
    <col min="3333" max="3333" width="6.6640625" style="1" customWidth="1"/>
    <col min="3334" max="3334" width="5.6640625" style="1" customWidth="1"/>
    <col min="3335" max="3335" width="3.6640625" style="1" customWidth="1"/>
    <col min="3336" max="3336" width="4.5546875" style="1" customWidth="1"/>
    <col min="3337" max="3337" width="3.33203125" style="1" customWidth="1"/>
    <col min="3338" max="3340" width="4.5546875" style="1" customWidth="1"/>
    <col min="3341" max="3341" width="3.88671875" style="1" customWidth="1"/>
    <col min="3342" max="3342" width="12" style="1" customWidth="1"/>
    <col min="3343" max="3584" width="9.109375" style="1"/>
    <col min="3585" max="3585" width="8.109375" style="1" customWidth="1"/>
    <col min="3586" max="3586" width="37" style="1" customWidth="1"/>
    <col min="3587" max="3587" width="3.5546875" style="1" customWidth="1"/>
    <col min="3588" max="3588" width="5.6640625" style="1" customWidth="1"/>
    <col min="3589" max="3589" width="6.6640625" style="1" customWidth="1"/>
    <col min="3590" max="3590" width="5.6640625" style="1" customWidth="1"/>
    <col min="3591" max="3591" width="3.6640625" style="1" customWidth="1"/>
    <col min="3592" max="3592" width="4.5546875" style="1" customWidth="1"/>
    <col min="3593" max="3593" width="3.33203125" style="1" customWidth="1"/>
    <col min="3594" max="3596" width="4.5546875" style="1" customWidth="1"/>
    <col min="3597" max="3597" width="3.88671875" style="1" customWidth="1"/>
    <col min="3598" max="3598" width="12" style="1" customWidth="1"/>
    <col min="3599" max="3840" width="9.109375" style="1"/>
    <col min="3841" max="3841" width="8.109375" style="1" customWidth="1"/>
    <col min="3842" max="3842" width="37" style="1" customWidth="1"/>
    <col min="3843" max="3843" width="3.5546875" style="1" customWidth="1"/>
    <col min="3844" max="3844" width="5.6640625" style="1" customWidth="1"/>
    <col min="3845" max="3845" width="6.6640625" style="1" customWidth="1"/>
    <col min="3846" max="3846" width="5.6640625" style="1" customWidth="1"/>
    <col min="3847" max="3847" width="3.6640625" style="1" customWidth="1"/>
    <col min="3848" max="3848" width="4.5546875" style="1" customWidth="1"/>
    <col min="3849" max="3849" width="3.33203125" style="1" customWidth="1"/>
    <col min="3850" max="3852" width="4.5546875" style="1" customWidth="1"/>
    <col min="3853" max="3853" width="3.88671875" style="1" customWidth="1"/>
    <col min="3854" max="3854" width="12" style="1" customWidth="1"/>
    <col min="3855" max="4096" width="9.109375" style="1"/>
    <col min="4097" max="4097" width="8.109375" style="1" customWidth="1"/>
    <col min="4098" max="4098" width="37" style="1" customWidth="1"/>
    <col min="4099" max="4099" width="3.5546875" style="1" customWidth="1"/>
    <col min="4100" max="4100" width="5.6640625" style="1" customWidth="1"/>
    <col min="4101" max="4101" width="6.6640625" style="1" customWidth="1"/>
    <col min="4102" max="4102" width="5.6640625" style="1" customWidth="1"/>
    <col min="4103" max="4103" width="3.6640625" style="1" customWidth="1"/>
    <col min="4104" max="4104" width="4.5546875" style="1" customWidth="1"/>
    <col min="4105" max="4105" width="3.33203125" style="1" customWidth="1"/>
    <col min="4106" max="4108" width="4.5546875" style="1" customWidth="1"/>
    <col min="4109" max="4109" width="3.88671875" style="1" customWidth="1"/>
    <col min="4110" max="4110" width="12" style="1" customWidth="1"/>
    <col min="4111" max="4352" width="9.109375" style="1"/>
    <col min="4353" max="4353" width="8.109375" style="1" customWidth="1"/>
    <col min="4354" max="4354" width="37" style="1" customWidth="1"/>
    <col min="4355" max="4355" width="3.5546875" style="1" customWidth="1"/>
    <col min="4356" max="4356" width="5.6640625" style="1" customWidth="1"/>
    <col min="4357" max="4357" width="6.6640625" style="1" customWidth="1"/>
    <col min="4358" max="4358" width="5.6640625" style="1" customWidth="1"/>
    <col min="4359" max="4359" width="3.6640625" style="1" customWidth="1"/>
    <col min="4360" max="4360" width="4.5546875" style="1" customWidth="1"/>
    <col min="4361" max="4361" width="3.33203125" style="1" customWidth="1"/>
    <col min="4362" max="4364" width="4.5546875" style="1" customWidth="1"/>
    <col min="4365" max="4365" width="3.88671875" style="1" customWidth="1"/>
    <col min="4366" max="4366" width="12" style="1" customWidth="1"/>
    <col min="4367" max="4608" width="9.109375" style="1"/>
    <col min="4609" max="4609" width="8.109375" style="1" customWidth="1"/>
    <col min="4610" max="4610" width="37" style="1" customWidth="1"/>
    <col min="4611" max="4611" width="3.5546875" style="1" customWidth="1"/>
    <col min="4612" max="4612" width="5.6640625" style="1" customWidth="1"/>
    <col min="4613" max="4613" width="6.6640625" style="1" customWidth="1"/>
    <col min="4614" max="4614" width="5.6640625" style="1" customWidth="1"/>
    <col min="4615" max="4615" width="3.6640625" style="1" customWidth="1"/>
    <col min="4616" max="4616" width="4.5546875" style="1" customWidth="1"/>
    <col min="4617" max="4617" width="3.33203125" style="1" customWidth="1"/>
    <col min="4618" max="4620" width="4.5546875" style="1" customWidth="1"/>
    <col min="4621" max="4621" width="3.88671875" style="1" customWidth="1"/>
    <col min="4622" max="4622" width="12" style="1" customWidth="1"/>
    <col min="4623" max="4864" width="9.109375" style="1"/>
    <col min="4865" max="4865" width="8.109375" style="1" customWidth="1"/>
    <col min="4866" max="4866" width="37" style="1" customWidth="1"/>
    <col min="4867" max="4867" width="3.5546875" style="1" customWidth="1"/>
    <col min="4868" max="4868" width="5.6640625" style="1" customWidth="1"/>
    <col min="4869" max="4869" width="6.6640625" style="1" customWidth="1"/>
    <col min="4870" max="4870" width="5.6640625" style="1" customWidth="1"/>
    <col min="4871" max="4871" width="3.6640625" style="1" customWidth="1"/>
    <col min="4872" max="4872" width="4.5546875" style="1" customWidth="1"/>
    <col min="4873" max="4873" width="3.33203125" style="1" customWidth="1"/>
    <col min="4874" max="4876" width="4.5546875" style="1" customWidth="1"/>
    <col min="4877" max="4877" width="3.88671875" style="1" customWidth="1"/>
    <col min="4878" max="4878" width="12" style="1" customWidth="1"/>
    <col min="4879" max="5120" width="9.109375" style="1"/>
    <col min="5121" max="5121" width="8.109375" style="1" customWidth="1"/>
    <col min="5122" max="5122" width="37" style="1" customWidth="1"/>
    <col min="5123" max="5123" width="3.5546875" style="1" customWidth="1"/>
    <col min="5124" max="5124" width="5.6640625" style="1" customWidth="1"/>
    <col min="5125" max="5125" width="6.6640625" style="1" customWidth="1"/>
    <col min="5126" max="5126" width="5.6640625" style="1" customWidth="1"/>
    <col min="5127" max="5127" width="3.6640625" style="1" customWidth="1"/>
    <col min="5128" max="5128" width="4.5546875" style="1" customWidth="1"/>
    <col min="5129" max="5129" width="3.33203125" style="1" customWidth="1"/>
    <col min="5130" max="5132" width="4.5546875" style="1" customWidth="1"/>
    <col min="5133" max="5133" width="3.88671875" style="1" customWidth="1"/>
    <col min="5134" max="5134" width="12" style="1" customWidth="1"/>
    <col min="5135" max="5376" width="9.109375" style="1"/>
    <col min="5377" max="5377" width="8.109375" style="1" customWidth="1"/>
    <col min="5378" max="5378" width="37" style="1" customWidth="1"/>
    <col min="5379" max="5379" width="3.5546875" style="1" customWidth="1"/>
    <col min="5380" max="5380" width="5.6640625" style="1" customWidth="1"/>
    <col min="5381" max="5381" width="6.6640625" style="1" customWidth="1"/>
    <col min="5382" max="5382" width="5.6640625" style="1" customWidth="1"/>
    <col min="5383" max="5383" width="3.6640625" style="1" customWidth="1"/>
    <col min="5384" max="5384" width="4.5546875" style="1" customWidth="1"/>
    <col min="5385" max="5385" width="3.33203125" style="1" customWidth="1"/>
    <col min="5386" max="5388" width="4.5546875" style="1" customWidth="1"/>
    <col min="5389" max="5389" width="3.88671875" style="1" customWidth="1"/>
    <col min="5390" max="5390" width="12" style="1" customWidth="1"/>
    <col min="5391" max="5632" width="9.109375" style="1"/>
    <col min="5633" max="5633" width="8.109375" style="1" customWidth="1"/>
    <col min="5634" max="5634" width="37" style="1" customWidth="1"/>
    <col min="5635" max="5635" width="3.5546875" style="1" customWidth="1"/>
    <col min="5636" max="5636" width="5.6640625" style="1" customWidth="1"/>
    <col min="5637" max="5637" width="6.6640625" style="1" customWidth="1"/>
    <col min="5638" max="5638" width="5.6640625" style="1" customWidth="1"/>
    <col min="5639" max="5639" width="3.6640625" style="1" customWidth="1"/>
    <col min="5640" max="5640" width="4.5546875" style="1" customWidth="1"/>
    <col min="5641" max="5641" width="3.33203125" style="1" customWidth="1"/>
    <col min="5642" max="5644" width="4.5546875" style="1" customWidth="1"/>
    <col min="5645" max="5645" width="3.88671875" style="1" customWidth="1"/>
    <col min="5646" max="5646" width="12" style="1" customWidth="1"/>
    <col min="5647" max="5888" width="9.109375" style="1"/>
    <col min="5889" max="5889" width="8.109375" style="1" customWidth="1"/>
    <col min="5890" max="5890" width="37" style="1" customWidth="1"/>
    <col min="5891" max="5891" width="3.5546875" style="1" customWidth="1"/>
    <col min="5892" max="5892" width="5.6640625" style="1" customWidth="1"/>
    <col min="5893" max="5893" width="6.6640625" style="1" customWidth="1"/>
    <col min="5894" max="5894" width="5.6640625" style="1" customWidth="1"/>
    <col min="5895" max="5895" width="3.6640625" style="1" customWidth="1"/>
    <col min="5896" max="5896" width="4.5546875" style="1" customWidth="1"/>
    <col min="5897" max="5897" width="3.33203125" style="1" customWidth="1"/>
    <col min="5898" max="5900" width="4.5546875" style="1" customWidth="1"/>
    <col min="5901" max="5901" width="3.88671875" style="1" customWidth="1"/>
    <col min="5902" max="5902" width="12" style="1" customWidth="1"/>
    <col min="5903" max="6144" width="9.109375" style="1"/>
    <col min="6145" max="6145" width="8.109375" style="1" customWidth="1"/>
    <col min="6146" max="6146" width="37" style="1" customWidth="1"/>
    <col min="6147" max="6147" width="3.5546875" style="1" customWidth="1"/>
    <col min="6148" max="6148" width="5.6640625" style="1" customWidth="1"/>
    <col min="6149" max="6149" width="6.6640625" style="1" customWidth="1"/>
    <col min="6150" max="6150" width="5.6640625" style="1" customWidth="1"/>
    <col min="6151" max="6151" width="3.6640625" style="1" customWidth="1"/>
    <col min="6152" max="6152" width="4.5546875" style="1" customWidth="1"/>
    <col min="6153" max="6153" width="3.33203125" style="1" customWidth="1"/>
    <col min="6154" max="6156" width="4.5546875" style="1" customWidth="1"/>
    <col min="6157" max="6157" width="3.88671875" style="1" customWidth="1"/>
    <col min="6158" max="6158" width="12" style="1" customWidth="1"/>
    <col min="6159" max="6400" width="9.109375" style="1"/>
    <col min="6401" max="6401" width="8.109375" style="1" customWidth="1"/>
    <col min="6402" max="6402" width="37" style="1" customWidth="1"/>
    <col min="6403" max="6403" width="3.5546875" style="1" customWidth="1"/>
    <col min="6404" max="6404" width="5.6640625" style="1" customWidth="1"/>
    <col min="6405" max="6405" width="6.6640625" style="1" customWidth="1"/>
    <col min="6406" max="6406" width="5.6640625" style="1" customWidth="1"/>
    <col min="6407" max="6407" width="3.6640625" style="1" customWidth="1"/>
    <col min="6408" max="6408" width="4.5546875" style="1" customWidth="1"/>
    <col min="6409" max="6409" width="3.33203125" style="1" customWidth="1"/>
    <col min="6410" max="6412" width="4.5546875" style="1" customWidth="1"/>
    <col min="6413" max="6413" width="3.88671875" style="1" customWidth="1"/>
    <col min="6414" max="6414" width="12" style="1" customWidth="1"/>
    <col min="6415" max="6656" width="9.109375" style="1"/>
    <col min="6657" max="6657" width="8.109375" style="1" customWidth="1"/>
    <col min="6658" max="6658" width="37" style="1" customWidth="1"/>
    <col min="6659" max="6659" width="3.5546875" style="1" customWidth="1"/>
    <col min="6660" max="6660" width="5.6640625" style="1" customWidth="1"/>
    <col min="6661" max="6661" width="6.6640625" style="1" customWidth="1"/>
    <col min="6662" max="6662" width="5.6640625" style="1" customWidth="1"/>
    <col min="6663" max="6663" width="3.6640625" style="1" customWidth="1"/>
    <col min="6664" max="6664" width="4.5546875" style="1" customWidth="1"/>
    <col min="6665" max="6665" width="3.33203125" style="1" customWidth="1"/>
    <col min="6666" max="6668" width="4.5546875" style="1" customWidth="1"/>
    <col min="6669" max="6669" width="3.88671875" style="1" customWidth="1"/>
    <col min="6670" max="6670" width="12" style="1" customWidth="1"/>
    <col min="6671" max="6912" width="9.109375" style="1"/>
    <col min="6913" max="6913" width="8.109375" style="1" customWidth="1"/>
    <col min="6914" max="6914" width="37" style="1" customWidth="1"/>
    <col min="6915" max="6915" width="3.5546875" style="1" customWidth="1"/>
    <col min="6916" max="6916" width="5.6640625" style="1" customWidth="1"/>
    <col min="6917" max="6917" width="6.6640625" style="1" customWidth="1"/>
    <col min="6918" max="6918" width="5.6640625" style="1" customWidth="1"/>
    <col min="6919" max="6919" width="3.6640625" style="1" customWidth="1"/>
    <col min="6920" max="6920" width="4.5546875" style="1" customWidth="1"/>
    <col min="6921" max="6921" width="3.33203125" style="1" customWidth="1"/>
    <col min="6922" max="6924" width="4.5546875" style="1" customWidth="1"/>
    <col min="6925" max="6925" width="3.88671875" style="1" customWidth="1"/>
    <col min="6926" max="6926" width="12" style="1" customWidth="1"/>
    <col min="6927" max="7168" width="9.109375" style="1"/>
    <col min="7169" max="7169" width="8.109375" style="1" customWidth="1"/>
    <col min="7170" max="7170" width="37" style="1" customWidth="1"/>
    <col min="7171" max="7171" width="3.5546875" style="1" customWidth="1"/>
    <col min="7172" max="7172" width="5.6640625" style="1" customWidth="1"/>
    <col min="7173" max="7173" width="6.6640625" style="1" customWidth="1"/>
    <col min="7174" max="7174" width="5.6640625" style="1" customWidth="1"/>
    <col min="7175" max="7175" width="3.6640625" style="1" customWidth="1"/>
    <col min="7176" max="7176" width="4.5546875" style="1" customWidth="1"/>
    <col min="7177" max="7177" width="3.33203125" style="1" customWidth="1"/>
    <col min="7178" max="7180" width="4.5546875" style="1" customWidth="1"/>
    <col min="7181" max="7181" width="3.88671875" style="1" customWidth="1"/>
    <col min="7182" max="7182" width="12" style="1" customWidth="1"/>
    <col min="7183" max="7424" width="9.109375" style="1"/>
    <col min="7425" max="7425" width="8.109375" style="1" customWidth="1"/>
    <col min="7426" max="7426" width="37" style="1" customWidth="1"/>
    <col min="7427" max="7427" width="3.5546875" style="1" customWidth="1"/>
    <col min="7428" max="7428" width="5.6640625" style="1" customWidth="1"/>
    <col min="7429" max="7429" width="6.6640625" style="1" customWidth="1"/>
    <col min="7430" max="7430" width="5.6640625" style="1" customWidth="1"/>
    <col min="7431" max="7431" width="3.6640625" style="1" customWidth="1"/>
    <col min="7432" max="7432" width="4.5546875" style="1" customWidth="1"/>
    <col min="7433" max="7433" width="3.33203125" style="1" customWidth="1"/>
    <col min="7434" max="7436" width="4.5546875" style="1" customWidth="1"/>
    <col min="7437" max="7437" width="3.88671875" style="1" customWidth="1"/>
    <col min="7438" max="7438" width="12" style="1" customWidth="1"/>
    <col min="7439" max="7680" width="9.109375" style="1"/>
    <col min="7681" max="7681" width="8.109375" style="1" customWidth="1"/>
    <col min="7682" max="7682" width="37" style="1" customWidth="1"/>
    <col min="7683" max="7683" width="3.5546875" style="1" customWidth="1"/>
    <col min="7684" max="7684" width="5.6640625" style="1" customWidth="1"/>
    <col min="7685" max="7685" width="6.6640625" style="1" customWidth="1"/>
    <col min="7686" max="7686" width="5.6640625" style="1" customWidth="1"/>
    <col min="7687" max="7687" width="3.6640625" style="1" customWidth="1"/>
    <col min="7688" max="7688" width="4.5546875" style="1" customWidth="1"/>
    <col min="7689" max="7689" width="3.33203125" style="1" customWidth="1"/>
    <col min="7690" max="7692" width="4.5546875" style="1" customWidth="1"/>
    <col min="7693" max="7693" width="3.88671875" style="1" customWidth="1"/>
    <col min="7694" max="7694" width="12" style="1" customWidth="1"/>
    <col min="7695" max="7936" width="9.109375" style="1"/>
    <col min="7937" max="7937" width="8.109375" style="1" customWidth="1"/>
    <col min="7938" max="7938" width="37" style="1" customWidth="1"/>
    <col min="7939" max="7939" width="3.5546875" style="1" customWidth="1"/>
    <col min="7940" max="7940" width="5.6640625" style="1" customWidth="1"/>
    <col min="7941" max="7941" width="6.6640625" style="1" customWidth="1"/>
    <col min="7942" max="7942" width="5.6640625" style="1" customWidth="1"/>
    <col min="7943" max="7943" width="3.6640625" style="1" customWidth="1"/>
    <col min="7944" max="7944" width="4.5546875" style="1" customWidth="1"/>
    <col min="7945" max="7945" width="3.33203125" style="1" customWidth="1"/>
    <col min="7946" max="7948" width="4.5546875" style="1" customWidth="1"/>
    <col min="7949" max="7949" width="3.88671875" style="1" customWidth="1"/>
    <col min="7950" max="7950" width="12" style="1" customWidth="1"/>
    <col min="7951" max="8192" width="9.109375" style="1"/>
    <col min="8193" max="8193" width="8.109375" style="1" customWidth="1"/>
    <col min="8194" max="8194" width="37" style="1" customWidth="1"/>
    <col min="8195" max="8195" width="3.5546875" style="1" customWidth="1"/>
    <col min="8196" max="8196" width="5.6640625" style="1" customWidth="1"/>
    <col min="8197" max="8197" width="6.6640625" style="1" customWidth="1"/>
    <col min="8198" max="8198" width="5.6640625" style="1" customWidth="1"/>
    <col min="8199" max="8199" width="3.6640625" style="1" customWidth="1"/>
    <col min="8200" max="8200" width="4.5546875" style="1" customWidth="1"/>
    <col min="8201" max="8201" width="3.33203125" style="1" customWidth="1"/>
    <col min="8202" max="8204" width="4.5546875" style="1" customWidth="1"/>
    <col min="8205" max="8205" width="3.88671875" style="1" customWidth="1"/>
    <col min="8206" max="8206" width="12" style="1" customWidth="1"/>
    <col min="8207" max="8448" width="9.109375" style="1"/>
    <col min="8449" max="8449" width="8.109375" style="1" customWidth="1"/>
    <col min="8450" max="8450" width="37" style="1" customWidth="1"/>
    <col min="8451" max="8451" width="3.5546875" style="1" customWidth="1"/>
    <col min="8452" max="8452" width="5.6640625" style="1" customWidth="1"/>
    <col min="8453" max="8453" width="6.6640625" style="1" customWidth="1"/>
    <col min="8454" max="8454" width="5.6640625" style="1" customWidth="1"/>
    <col min="8455" max="8455" width="3.6640625" style="1" customWidth="1"/>
    <col min="8456" max="8456" width="4.5546875" style="1" customWidth="1"/>
    <col min="8457" max="8457" width="3.33203125" style="1" customWidth="1"/>
    <col min="8458" max="8460" width="4.5546875" style="1" customWidth="1"/>
    <col min="8461" max="8461" width="3.88671875" style="1" customWidth="1"/>
    <col min="8462" max="8462" width="12" style="1" customWidth="1"/>
    <col min="8463" max="8704" width="9.109375" style="1"/>
    <col min="8705" max="8705" width="8.109375" style="1" customWidth="1"/>
    <col min="8706" max="8706" width="37" style="1" customWidth="1"/>
    <col min="8707" max="8707" width="3.5546875" style="1" customWidth="1"/>
    <col min="8708" max="8708" width="5.6640625" style="1" customWidth="1"/>
    <col min="8709" max="8709" width="6.6640625" style="1" customWidth="1"/>
    <col min="8710" max="8710" width="5.6640625" style="1" customWidth="1"/>
    <col min="8711" max="8711" width="3.6640625" style="1" customWidth="1"/>
    <col min="8712" max="8712" width="4.5546875" style="1" customWidth="1"/>
    <col min="8713" max="8713" width="3.33203125" style="1" customWidth="1"/>
    <col min="8714" max="8716" width="4.5546875" style="1" customWidth="1"/>
    <col min="8717" max="8717" width="3.88671875" style="1" customWidth="1"/>
    <col min="8718" max="8718" width="12" style="1" customWidth="1"/>
    <col min="8719" max="8960" width="9.109375" style="1"/>
    <col min="8961" max="8961" width="8.109375" style="1" customWidth="1"/>
    <col min="8962" max="8962" width="37" style="1" customWidth="1"/>
    <col min="8963" max="8963" width="3.5546875" style="1" customWidth="1"/>
    <col min="8964" max="8964" width="5.6640625" style="1" customWidth="1"/>
    <col min="8965" max="8965" width="6.6640625" style="1" customWidth="1"/>
    <col min="8966" max="8966" width="5.6640625" style="1" customWidth="1"/>
    <col min="8967" max="8967" width="3.6640625" style="1" customWidth="1"/>
    <col min="8968" max="8968" width="4.5546875" style="1" customWidth="1"/>
    <col min="8969" max="8969" width="3.33203125" style="1" customWidth="1"/>
    <col min="8970" max="8972" width="4.5546875" style="1" customWidth="1"/>
    <col min="8973" max="8973" width="3.88671875" style="1" customWidth="1"/>
    <col min="8974" max="8974" width="12" style="1" customWidth="1"/>
    <col min="8975" max="9216" width="9.109375" style="1"/>
    <col min="9217" max="9217" width="8.109375" style="1" customWidth="1"/>
    <col min="9218" max="9218" width="37" style="1" customWidth="1"/>
    <col min="9219" max="9219" width="3.5546875" style="1" customWidth="1"/>
    <col min="9220" max="9220" width="5.6640625" style="1" customWidth="1"/>
    <col min="9221" max="9221" width="6.6640625" style="1" customWidth="1"/>
    <col min="9222" max="9222" width="5.6640625" style="1" customWidth="1"/>
    <col min="9223" max="9223" width="3.6640625" style="1" customWidth="1"/>
    <col min="9224" max="9224" width="4.5546875" style="1" customWidth="1"/>
    <col min="9225" max="9225" width="3.33203125" style="1" customWidth="1"/>
    <col min="9226" max="9228" width="4.5546875" style="1" customWidth="1"/>
    <col min="9229" max="9229" width="3.88671875" style="1" customWidth="1"/>
    <col min="9230" max="9230" width="12" style="1" customWidth="1"/>
    <col min="9231" max="9472" width="9.109375" style="1"/>
    <col min="9473" max="9473" width="8.109375" style="1" customWidth="1"/>
    <col min="9474" max="9474" width="37" style="1" customWidth="1"/>
    <col min="9475" max="9475" width="3.5546875" style="1" customWidth="1"/>
    <col min="9476" max="9476" width="5.6640625" style="1" customWidth="1"/>
    <col min="9477" max="9477" width="6.6640625" style="1" customWidth="1"/>
    <col min="9478" max="9478" width="5.6640625" style="1" customWidth="1"/>
    <col min="9479" max="9479" width="3.6640625" style="1" customWidth="1"/>
    <col min="9480" max="9480" width="4.5546875" style="1" customWidth="1"/>
    <col min="9481" max="9481" width="3.33203125" style="1" customWidth="1"/>
    <col min="9482" max="9484" width="4.5546875" style="1" customWidth="1"/>
    <col min="9485" max="9485" width="3.88671875" style="1" customWidth="1"/>
    <col min="9486" max="9486" width="12" style="1" customWidth="1"/>
    <col min="9487" max="9728" width="9.109375" style="1"/>
    <col min="9729" max="9729" width="8.109375" style="1" customWidth="1"/>
    <col min="9730" max="9730" width="37" style="1" customWidth="1"/>
    <col min="9731" max="9731" width="3.5546875" style="1" customWidth="1"/>
    <col min="9732" max="9732" width="5.6640625" style="1" customWidth="1"/>
    <col min="9733" max="9733" width="6.6640625" style="1" customWidth="1"/>
    <col min="9734" max="9734" width="5.6640625" style="1" customWidth="1"/>
    <col min="9735" max="9735" width="3.6640625" style="1" customWidth="1"/>
    <col min="9736" max="9736" width="4.5546875" style="1" customWidth="1"/>
    <col min="9737" max="9737" width="3.33203125" style="1" customWidth="1"/>
    <col min="9738" max="9740" width="4.5546875" style="1" customWidth="1"/>
    <col min="9741" max="9741" width="3.88671875" style="1" customWidth="1"/>
    <col min="9742" max="9742" width="12" style="1" customWidth="1"/>
    <col min="9743" max="9984" width="9.109375" style="1"/>
    <col min="9985" max="9985" width="8.109375" style="1" customWidth="1"/>
    <col min="9986" max="9986" width="37" style="1" customWidth="1"/>
    <col min="9987" max="9987" width="3.5546875" style="1" customWidth="1"/>
    <col min="9988" max="9988" width="5.6640625" style="1" customWidth="1"/>
    <col min="9989" max="9989" width="6.6640625" style="1" customWidth="1"/>
    <col min="9990" max="9990" width="5.6640625" style="1" customWidth="1"/>
    <col min="9991" max="9991" width="3.6640625" style="1" customWidth="1"/>
    <col min="9992" max="9992" width="4.5546875" style="1" customWidth="1"/>
    <col min="9993" max="9993" width="3.33203125" style="1" customWidth="1"/>
    <col min="9994" max="9996" width="4.5546875" style="1" customWidth="1"/>
    <col min="9997" max="9997" width="3.88671875" style="1" customWidth="1"/>
    <col min="9998" max="9998" width="12" style="1" customWidth="1"/>
    <col min="9999" max="10240" width="9.109375" style="1"/>
    <col min="10241" max="10241" width="8.109375" style="1" customWidth="1"/>
    <col min="10242" max="10242" width="37" style="1" customWidth="1"/>
    <col min="10243" max="10243" width="3.5546875" style="1" customWidth="1"/>
    <col min="10244" max="10244" width="5.6640625" style="1" customWidth="1"/>
    <col min="10245" max="10245" width="6.6640625" style="1" customWidth="1"/>
    <col min="10246" max="10246" width="5.6640625" style="1" customWidth="1"/>
    <col min="10247" max="10247" width="3.6640625" style="1" customWidth="1"/>
    <col min="10248" max="10248" width="4.5546875" style="1" customWidth="1"/>
    <col min="10249" max="10249" width="3.33203125" style="1" customWidth="1"/>
    <col min="10250" max="10252" width="4.5546875" style="1" customWidth="1"/>
    <col min="10253" max="10253" width="3.88671875" style="1" customWidth="1"/>
    <col min="10254" max="10254" width="12" style="1" customWidth="1"/>
    <col min="10255" max="10496" width="9.109375" style="1"/>
    <col min="10497" max="10497" width="8.109375" style="1" customWidth="1"/>
    <col min="10498" max="10498" width="37" style="1" customWidth="1"/>
    <col min="10499" max="10499" width="3.5546875" style="1" customWidth="1"/>
    <col min="10500" max="10500" width="5.6640625" style="1" customWidth="1"/>
    <col min="10501" max="10501" width="6.6640625" style="1" customWidth="1"/>
    <col min="10502" max="10502" width="5.6640625" style="1" customWidth="1"/>
    <col min="10503" max="10503" width="3.6640625" style="1" customWidth="1"/>
    <col min="10504" max="10504" width="4.5546875" style="1" customWidth="1"/>
    <col min="10505" max="10505" width="3.33203125" style="1" customWidth="1"/>
    <col min="10506" max="10508" width="4.5546875" style="1" customWidth="1"/>
    <col min="10509" max="10509" width="3.88671875" style="1" customWidth="1"/>
    <col min="10510" max="10510" width="12" style="1" customWidth="1"/>
    <col min="10511" max="10752" width="9.109375" style="1"/>
    <col min="10753" max="10753" width="8.109375" style="1" customWidth="1"/>
    <col min="10754" max="10754" width="37" style="1" customWidth="1"/>
    <col min="10755" max="10755" width="3.5546875" style="1" customWidth="1"/>
    <col min="10756" max="10756" width="5.6640625" style="1" customWidth="1"/>
    <col min="10757" max="10757" width="6.6640625" style="1" customWidth="1"/>
    <col min="10758" max="10758" width="5.6640625" style="1" customWidth="1"/>
    <col min="10759" max="10759" width="3.6640625" style="1" customWidth="1"/>
    <col min="10760" max="10760" width="4.5546875" style="1" customWidth="1"/>
    <col min="10761" max="10761" width="3.33203125" style="1" customWidth="1"/>
    <col min="10762" max="10764" width="4.5546875" style="1" customWidth="1"/>
    <col min="10765" max="10765" width="3.88671875" style="1" customWidth="1"/>
    <col min="10766" max="10766" width="12" style="1" customWidth="1"/>
    <col min="10767" max="11008" width="9.109375" style="1"/>
    <col min="11009" max="11009" width="8.109375" style="1" customWidth="1"/>
    <col min="11010" max="11010" width="37" style="1" customWidth="1"/>
    <col min="11011" max="11011" width="3.5546875" style="1" customWidth="1"/>
    <col min="11012" max="11012" width="5.6640625" style="1" customWidth="1"/>
    <col min="11013" max="11013" width="6.6640625" style="1" customWidth="1"/>
    <col min="11014" max="11014" width="5.6640625" style="1" customWidth="1"/>
    <col min="11015" max="11015" width="3.6640625" style="1" customWidth="1"/>
    <col min="11016" max="11016" width="4.5546875" style="1" customWidth="1"/>
    <col min="11017" max="11017" width="3.33203125" style="1" customWidth="1"/>
    <col min="11018" max="11020" width="4.5546875" style="1" customWidth="1"/>
    <col min="11021" max="11021" width="3.88671875" style="1" customWidth="1"/>
    <col min="11022" max="11022" width="12" style="1" customWidth="1"/>
    <col min="11023" max="11264" width="9.109375" style="1"/>
    <col min="11265" max="11265" width="8.109375" style="1" customWidth="1"/>
    <col min="11266" max="11266" width="37" style="1" customWidth="1"/>
    <col min="11267" max="11267" width="3.5546875" style="1" customWidth="1"/>
    <col min="11268" max="11268" width="5.6640625" style="1" customWidth="1"/>
    <col min="11269" max="11269" width="6.6640625" style="1" customWidth="1"/>
    <col min="11270" max="11270" width="5.6640625" style="1" customWidth="1"/>
    <col min="11271" max="11271" width="3.6640625" style="1" customWidth="1"/>
    <col min="11272" max="11272" width="4.5546875" style="1" customWidth="1"/>
    <col min="11273" max="11273" width="3.33203125" style="1" customWidth="1"/>
    <col min="11274" max="11276" width="4.5546875" style="1" customWidth="1"/>
    <col min="11277" max="11277" width="3.88671875" style="1" customWidth="1"/>
    <col min="11278" max="11278" width="12" style="1" customWidth="1"/>
    <col min="11279" max="11520" width="9.109375" style="1"/>
    <col min="11521" max="11521" width="8.109375" style="1" customWidth="1"/>
    <col min="11522" max="11522" width="37" style="1" customWidth="1"/>
    <col min="11523" max="11523" width="3.5546875" style="1" customWidth="1"/>
    <col min="11524" max="11524" width="5.6640625" style="1" customWidth="1"/>
    <col min="11525" max="11525" width="6.6640625" style="1" customWidth="1"/>
    <col min="11526" max="11526" width="5.6640625" style="1" customWidth="1"/>
    <col min="11527" max="11527" width="3.6640625" style="1" customWidth="1"/>
    <col min="11528" max="11528" width="4.5546875" style="1" customWidth="1"/>
    <col min="11529" max="11529" width="3.33203125" style="1" customWidth="1"/>
    <col min="11530" max="11532" width="4.5546875" style="1" customWidth="1"/>
    <col min="11533" max="11533" width="3.88671875" style="1" customWidth="1"/>
    <col min="11534" max="11534" width="12" style="1" customWidth="1"/>
    <col min="11535" max="11776" width="9.109375" style="1"/>
    <col min="11777" max="11777" width="8.109375" style="1" customWidth="1"/>
    <col min="11778" max="11778" width="37" style="1" customWidth="1"/>
    <col min="11779" max="11779" width="3.5546875" style="1" customWidth="1"/>
    <col min="11780" max="11780" width="5.6640625" style="1" customWidth="1"/>
    <col min="11781" max="11781" width="6.6640625" style="1" customWidth="1"/>
    <col min="11782" max="11782" width="5.6640625" style="1" customWidth="1"/>
    <col min="11783" max="11783" width="3.6640625" style="1" customWidth="1"/>
    <col min="11784" max="11784" width="4.5546875" style="1" customWidth="1"/>
    <col min="11785" max="11785" width="3.33203125" style="1" customWidth="1"/>
    <col min="11786" max="11788" width="4.5546875" style="1" customWidth="1"/>
    <col min="11789" max="11789" width="3.88671875" style="1" customWidth="1"/>
    <col min="11790" max="11790" width="12" style="1" customWidth="1"/>
    <col min="11791" max="12032" width="9.109375" style="1"/>
    <col min="12033" max="12033" width="8.109375" style="1" customWidth="1"/>
    <col min="12034" max="12034" width="37" style="1" customWidth="1"/>
    <col min="12035" max="12035" width="3.5546875" style="1" customWidth="1"/>
    <col min="12036" max="12036" width="5.6640625" style="1" customWidth="1"/>
    <col min="12037" max="12037" width="6.6640625" style="1" customWidth="1"/>
    <col min="12038" max="12038" width="5.6640625" style="1" customWidth="1"/>
    <col min="12039" max="12039" width="3.6640625" style="1" customWidth="1"/>
    <col min="12040" max="12040" width="4.5546875" style="1" customWidth="1"/>
    <col min="12041" max="12041" width="3.33203125" style="1" customWidth="1"/>
    <col min="12042" max="12044" width="4.5546875" style="1" customWidth="1"/>
    <col min="12045" max="12045" width="3.88671875" style="1" customWidth="1"/>
    <col min="12046" max="12046" width="12" style="1" customWidth="1"/>
    <col min="12047" max="12288" width="9.109375" style="1"/>
    <col min="12289" max="12289" width="8.109375" style="1" customWidth="1"/>
    <col min="12290" max="12290" width="37" style="1" customWidth="1"/>
    <col min="12291" max="12291" width="3.5546875" style="1" customWidth="1"/>
    <col min="12292" max="12292" width="5.6640625" style="1" customWidth="1"/>
    <col min="12293" max="12293" width="6.6640625" style="1" customWidth="1"/>
    <col min="12294" max="12294" width="5.6640625" style="1" customWidth="1"/>
    <col min="12295" max="12295" width="3.6640625" style="1" customWidth="1"/>
    <col min="12296" max="12296" width="4.5546875" style="1" customWidth="1"/>
    <col min="12297" max="12297" width="3.33203125" style="1" customWidth="1"/>
    <col min="12298" max="12300" width="4.5546875" style="1" customWidth="1"/>
    <col min="12301" max="12301" width="3.88671875" style="1" customWidth="1"/>
    <col min="12302" max="12302" width="12" style="1" customWidth="1"/>
    <col min="12303" max="12544" width="9.109375" style="1"/>
    <col min="12545" max="12545" width="8.109375" style="1" customWidth="1"/>
    <col min="12546" max="12546" width="37" style="1" customWidth="1"/>
    <col min="12547" max="12547" width="3.5546875" style="1" customWidth="1"/>
    <col min="12548" max="12548" width="5.6640625" style="1" customWidth="1"/>
    <col min="12549" max="12549" width="6.6640625" style="1" customWidth="1"/>
    <col min="12550" max="12550" width="5.6640625" style="1" customWidth="1"/>
    <col min="12551" max="12551" width="3.6640625" style="1" customWidth="1"/>
    <col min="12552" max="12552" width="4.5546875" style="1" customWidth="1"/>
    <col min="12553" max="12553" width="3.33203125" style="1" customWidth="1"/>
    <col min="12554" max="12556" width="4.5546875" style="1" customWidth="1"/>
    <col min="12557" max="12557" width="3.88671875" style="1" customWidth="1"/>
    <col min="12558" max="12558" width="12" style="1" customWidth="1"/>
    <col min="12559" max="12800" width="9.109375" style="1"/>
    <col min="12801" max="12801" width="8.109375" style="1" customWidth="1"/>
    <col min="12802" max="12802" width="37" style="1" customWidth="1"/>
    <col min="12803" max="12803" width="3.5546875" style="1" customWidth="1"/>
    <col min="12804" max="12804" width="5.6640625" style="1" customWidth="1"/>
    <col min="12805" max="12805" width="6.6640625" style="1" customWidth="1"/>
    <col min="12806" max="12806" width="5.6640625" style="1" customWidth="1"/>
    <col min="12807" max="12807" width="3.6640625" style="1" customWidth="1"/>
    <col min="12808" max="12808" width="4.5546875" style="1" customWidth="1"/>
    <col min="12809" max="12809" width="3.33203125" style="1" customWidth="1"/>
    <col min="12810" max="12812" width="4.5546875" style="1" customWidth="1"/>
    <col min="12813" max="12813" width="3.88671875" style="1" customWidth="1"/>
    <col min="12814" max="12814" width="12" style="1" customWidth="1"/>
    <col min="12815" max="13056" width="9.109375" style="1"/>
    <col min="13057" max="13057" width="8.109375" style="1" customWidth="1"/>
    <col min="13058" max="13058" width="37" style="1" customWidth="1"/>
    <col min="13059" max="13059" width="3.5546875" style="1" customWidth="1"/>
    <col min="13060" max="13060" width="5.6640625" style="1" customWidth="1"/>
    <col min="13061" max="13061" width="6.6640625" style="1" customWidth="1"/>
    <col min="13062" max="13062" width="5.6640625" style="1" customWidth="1"/>
    <col min="13063" max="13063" width="3.6640625" style="1" customWidth="1"/>
    <col min="13064" max="13064" width="4.5546875" style="1" customWidth="1"/>
    <col min="13065" max="13065" width="3.33203125" style="1" customWidth="1"/>
    <col min="13066" max="13068" width="4.5546875" style="1" customWidth="1"/>
    <col min="13069" max="13069" width="3.88671875" style="1" customWidth="1"/>
    <col min="13070" max="13070" width="12" style="1" customWidth="1"/>
    <col min="13071" max="13312" width="9.109375" style="1"/>
    <col min="13313" max="13313" width="8.109375" style="1" customWidth="1"/>
    <col min="13314" max="13314" width="37" style="1" customWidth="1"/>
    <col min="13315" max="13315" width="3.5546875" style="1" customWidth="1"/>
    <col min="13316" max="13316" width="5.6640625" style="1" customWidth="1"/>
    <col min="13317" max="13317" width="6.6640625" style="1" customWidth="1"/>
    <col min="13318" max="13318" width="5.6640625" style="1" customWidth="1"/>
    <col min="13319" max="13319" width="3.6640625" style="1" customWidth="1"/>
    <col min="13320" max="13320" width="4.5546875" style="1" customWidth="1"/>
    <col min="13321" max="13321" width="3.33203125" style="1" customWidth="1"/>
    <col min="13322" max="13324" width="4.5546875" style="1" customWidth="1"/>
    <col min="13325" max="13325" width="3.88671875" style="1" customWidth="1"/>
    <col min="13326" max="13326" width="12" style="1" customWidth="1"/>
    <col min="13327" max="13568" width="9.109375" style="1"/>
    <col min="13569" max="13569" width="8.109375" style="1" customWidth="1"/>
    <col min="13570" max="13570" width="37" style="1" customWidth="1"/>
    <col min="13571" max="13571" width="3.5546875" style="1" customWidth="1"/>
    <col min="13572" max="13572" width="5.6640625" style="1" customWidth="1"/>
    <col min="13573" max="13573" width="6.6640625" style="1" customWidth="1"/>
    <col min="13574" max="13574" width="5.6640625" style="1" customWidth="1"/>
    <col min="13575" max="13575" width="3.6640625" style="1" customWidth="1"/>
    <col min="13576" max="13576" width="4.5546875" style="1" customWidth="1"/>
    <col min="13577" max="13577" width="3.33203125" style="1" customWidth="1"/>
    <col min="13578" max="13580" width="4.5546875" style="1" customWidth="1"/>
    <col min="13581" max="13581" width="3.88671875" style="1" customWidth="1"/>
    <col min="13582" max="13582" width="12" style="1" customWidth="1"/>
    <col min="13583" max="13824" width="9.109375" style="1"/>
    <col min="13825" max="13825" width="8.109375" style="1" customWidth="1"/>
    <col min="13826" max="13826" width="37" style="1" customWidth="1"/>
    <col min="13827" max="13827" width="3.5546875" style="1" customWidth="1"/>
    <col min="13828" max="13828" width="5.6640625" style="1" customWidth="1"/>
    <col min="13829" max="13829" width="6.6640625" style="1" customWidth="1"/>
    <col min="13830" max="13830" width="5.6640625" style="1" customWidth="1"/>
    <col min="13831" max="13831" width="3.6640625" style="1" customWidth="1"/>
    <col min="13832" max="13832" width="4.5546875" style="1" customWidth="1"/>
    <col min="13833" max="13833" width="3.33203125" style="1" customWidth="1"/>
    <col min="13834" max="13836" width="4.5546875" style="1" customWidth="1"/>
    <col min="13837" max="13837" width="3.88671875" style="1" customWidth="1"/>
    <col min="13838" max="13838" width="12" style="1" customWidth="1"/>
    <col min="13839" max="14080" width="9.109375" style="1"/>
    <col min="14081" max="14081" width="8.109375" style="1" customWidth="1"/>
    <col min="14082" max="14082" width="37" style="1" customWidth="1"/>
    <col min="14083" max="14083" width="3.5546875" style="1" customWidth="1"/>
    <col min="14084" max="14084" width="5.6640625" style="1" customWidth="1"/>
    <col min="14085" max="14085" width="6.6640625" style="1" customWidth="1"/>
    <col min="14086" max="14086" width="5.6640625" style="1" customWidth="1"/>
    <col min="14087" max="14087" width="3.6640625" style="1" customWidth="1"/>
    <col min="14088" max="14088" width="4.5546875" style="1" customWidth="1"/>
    <col min="14089" max="14089" width="3.33203125" style="1" customWidth="1"/>
    <col min="14090" max="14092" width="4.5546875" style="1" customWidth="1"/>
    <col min="14093" max="14093" width="3.88671875" style="1" customWidth="1"/>
    <col min="14094" max="14094" width="12" style="1" customWidth="1"/>
    <col min="14095" max="14336" width="9.109375" style="1"/>
    <col min="14337" max="14337" width="8.109375" style="1" customWidth="1"/>
    <col min="14338" max="14338" width="37" style="1" customWidth="1"/>
    <col min="14339" max="14339" width="3.5546875" style="1" customWidth="1"/>
    <col min="14340" max="14340" width="5.6640625" style="1" customWidth="1"/>
    <col min="14341" max="14341" width="6.6640625" style="1" customWidth="1"/>
    <col min="14342" max="14342" width="5.6640625" style="1" customWidth="1"/>
    <col min="14343" max="14343" width="3.6640625" style="1" customWidth="1"/>
    <col min="14344" max="14344" width="4.5546875" style="1" customWidth="1"/>
    <col min="14345" max="14345" width="3.33203125" style="1" customWidth="1"/>
    <col min="14346" max="14348" width="4.5546875" style="1" customWidth="1"/>
    <col min="14349" max="14349" width="3.88671875" style="1" customWidth="1"/>
    <col min="14350" max="14350" width="12" style="1" customWidth="1"/>
    <col min="14351" max="14592" width="9.109375" style="1"/>
    <col min="14593" max="14593" width="8.109375" style="1" customWidth="1"/>
    <col min="14594" max="14594" width="37" style="1" customWidth="1"/>
    <col min="14595" max="14595" width="3.5546875" style="1" customWidth="1"/>
    <col min="14596" max="14596" width="5.6640625" style="1" customWidth="1"/>
    <col min="14597" max="14597" width="6.6640625" style="1" customWidth="1"/>
    <col min="14598" max="14598" width="5.6640625" style="1" customWidth="1"/>
    <col min="14599" max="14599" width="3.6640625" style="1" customWidth="1"/>
    <col min="14600" max="14600" width="4.5546875" style="1" customWidth="1"/>
    <col min="14601" max="14601" width="3.33203125" style="1" customWidth="1"/>
    <col min="14602" max="14604" width="4.5546875" style="1" customWidth="1"/>
    <col min="14605" max="14605" width="3.88671875" style="1" customWidth="1"/>
    <col min="14606" max="14606" width="12" style="1" customWidth="1"/>
    <col min="14607" max="14848" width="9.109375" style="1"/>
    <col min="14849" max="14849" width="8.109375" style="1" customWidth="1"/>
    <col min="14850" max="14850" width="37" style="1" customWidth="1"/>
    <col min="14851" max="14851" width="3.5546875" style="1" customWidth="1"/>
    <col min="14852" max="14852" width="5.6640625" style="1" customWidth="1"/>
    <col min="14853" max="14853" width="6.6640625" style="1" customWidth="1"/>
    <col min="14854" max="14854" width="5.6640625" style="1" customWidth="1"/>
    <col min="14855" max="14855" width="3.6640625" style="1" customWidth="1"/>
    <col min="14856" max="14856" width="4.5546875" style="1" customWidth="1"/>
    <col min="14857" max="14857" width="3.33203125" style="1" customWidth="1"/>
    <col min="14858" max="14860" width="4.5546875" style="1" customWidth="1"/>
    <col min="14861" max="14861" width="3.88671875" style="1" customWidth="1"/>
    <col min="14862" max="14862" width="12" style="1" customWidth="1"/>
    <col min="14863" max="15104" width="9.109375" style="1"/>
    <col min="15105" max="15105" width="8.109375" style="1" customWidth="1"/>
    <col min="15106" max="15106" width="37" style="1" customWidth="1"/>
    <col min="15107" max="15107" width="3.5546875" style="1" customWidth="1"/>
    <col min="15108" max="15108" width="5.6640625" style="1" customWidth="1"/>
    <col min="15109" max="15109" width="6.6640625" style="1" customWidth="1"/>
    <col min="15110" max="15110" width="5.6640625" style="1" customWidth="1"/>
    <col min="15111" max="15111" width="3.6640625" style="1" customWidth="1"/>
    <col min="15112" max="15112" width="4.5546875" style="1" customWidth="1"/>
    <col min="15113" max="15113" width="3.33203125" style="1" customWidth="1"/>
    <col min="15114" max="15116" width="4.5546875" style="1" customWidth="1"/>
    <col min="15117" max="15117" width="3.88671875" style="1" customWidth="1"/>
    <col min="15118" max="15118" width="12" style="1" customWidth="1"/>
    <col min="15119" max="15360" width="9.109375" style="1"/>
    <col min="15361" max="15361" width="8.109375" style="1" customWidth="1"/>
    <col min="15362" max="15362" width="37" style="1" customWidth="1"/>
    <col min="15363" max="15363" width="3.5546875" style="1" customWidth="1"/>
    <col min="15364" max="15364" width="5.6640625" style="1" customWidth="1"/>
    <col min="15365" max="15365" width="6.6640625" style="1" customWidth="1"/>
    <col min="15366" max="15366" width="5.6640625" style="1" customWidth="1"/>
    <col min="15367" max="15367" width="3.6640625" style="1" customWidth="1"/>
    <col min="15368" max="15368" width="4.5546875" style="1" customWidth="1"/>
    <col min="15369" max="15369" width="3.33203125" style="1" customWidth="1"/>
    <col min="15370" max="15372" width="4.5546875" style="1" customWidth="1"/>
    <col min="15373" max="15373" width="3.88671875" style="1" customWidth="1"/>
    <col min="15374" max="15374" width="12" style="1" customWidth="1"/>
    <col min="15375" max="15616" width="9.109375" style="1"/>
    <col min="15617" max="15617" width="8.109375" style="1" customWidth="1"/>
    <col min="15618" max="15618" width="37" style="1" customWidth="1"/>
    <col min="15619" max="15619" width="3.5546875" style="1" customWidth="1"/>
    <col min="15620" max="15620" width="5.6640625" style="1" customWidth="1"/>
    <col min="15621" max="15621" width="6.6640625" style="1" customWidth="1"/>
    <col min="15622" max="15622" width="5.6640625" style="1" customWidth="1"/>
    <col min="15623" max="15623" width="3.6640625" style="1" customWidth="1"/>
    <col min="15624" max="15624" width="4.5546875" style="1" customWidth="1"/>
    <col min="15625" max="15625" width="3.33203125" style="1" customWidth="1"/>
    <col min="15626" max="15628" width="4.5546875" style="1" customWidth="1"/>
    <col min="15629" max="15629" width="3.88671875" style="1" customWidth="1"/>
    <col min="15630" max="15630" width="12" style="1" customWidth="1"/>
    <col min="15631" max="15872" width="9.109375" style="1"/>
    <col min="15873" max="15873" width="8.109375" style="1" customWidth="1"/>
    <col min="15874" max="15874" width="37" style="1" customWidth="1"/>
    <col min="15875" max="15875" width="3.5546875" style="1" customWidth="1"/>
    <col min="15876" max="15876" width="5.6640625" style="1" customWidth="1"/>
    <col min="15877" max="15877" width="6.6640625" style="1" customWidth="1"/>
    <col min="15878" max="15878" width="5.6640625" style="1" customWidth="1"/>
    <col min="15879" max="15879" width="3.6640625" style="1" customWidth="1"/>
    <col min="15880" max="15880" width="4.5546875" style="1" customWidth="1"/>
    <col min="15881" max="15881" width="3.33203125" style="1" customWidth="1"/>
    <col min="15882" max="15884" width="4.5546875" style="1" customWidth="1"/>
    <col min="15885" max="15885" width="3.88671875" style="1" customWidth="1"/>
    <col min="15886" max="15886" width="12" style="1" customWidth="1"/>
    <col min="15887" max="16128" width="9.109375" style="1"/>
    <col min="16129" max="16129" width="8.109375" style="1" customWidth="1"/>
    <col min="16130" max="16130" width="37" style="1" customWidth="1"/>
    <col min="16131" max="16131" width="3.5546875" style="1" customWidth="1"/>
    <col min="16132" max="16132" width="5.6640625" style="1" customWidth="1"/>
    <col min="16133" max="16133" width="6.6640625" style="1" customWidth="1"/>
    <col min="16134" max="16134" width="5.6640625" style="1" customWidth="1"/>
    <col min="16135" max="16135" width="3.6640625" style="1" customWidth="1"/>
    <col min="16136" max="16136" width="4.5546875" style="1" customWidth="1"/>
    <col min="16137" max="16137" width="3.33203125" style="1" customWidth="1"/>
    <col min="16138" max="16140" width="4.5546875" style="1" customWidth="1"/>
    <col min="16141" max="16141" width="3.88671875" style="1" customWidth="1"/>
    <col min="16142" max="16142" width="12" style="1" customWidth="1"/>
    <col min="16143" max="16384" width="9.109375" style="1"/>
  </cols>
  <sheetData>
    <row r="2" spans="1:15" ht="33.75" customHeight="1" x14ac:dyDescent="0.3">
      <c r="A2" s="98" t="s">
        <v>440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15.75" customHeight="1" x14ac:dyDescent="0.3">
      <c r="A3" s="100" t="s">
        <v>18</v>
      </c>
      <c r="B3" s="102" t="s">
        <v>19</v>
      </c>
      <c r="C3" s="104" t="s">
        <v>20</v>
      </c>
      <c r="D3" s="108" t="s">
        <v>21</v>
      </c>
      <c r="E3" s="109"/>
      <c r="F3" s="108" t="s">
        <v>22</v>
      </c>
      <c r="G3" s="109"/>
      <c r="H3" s="112" t="s">
        <v>23</v>
      </c>
      <c r="I3" s="103"/>
      <c r="J3" s="100" t="s">
        <v>24</v>
      </c>
      <c r="K3" s="113"/>
      <c r="L3" s="112" t="s">
        <v>25</v>
      </c>
      <c r="M3" s="103"/>
      <c r="N3" s="107" t="s">
        <v>26</v>
      </c>
    </row>
    <row r="4" spans="1:15" ht="63" customHeight="1" x14ac:dyDescent="0.3">
      <c r="A4" s="100"/>
      <c r="B4" s="102"/>
      <c r="C4" s="105"/>
      <c r="D4" s="110"/>
      <c r="E4" s="111"/>
      <c r="F4" s="110"/>
      <c r="G4" s="111"/>
      <c r="H4" s="103"/>
      <c r="I4" s="103"/>
      <c r="J4" s="113"/>
      <c r="K4" s="113"/>
      <c r="L4" s="103"/>
      <c r="M4" s="103"/>
      <c r="N4" s="107"/>
    </row>
    <row r="5" spans="1:15" ht="54.75" customHeight="1" x14ac:dyDescent="0.3">
      <c r="A5" s="101"/>
      <c r="B5" s="103"/>
      <c r="C5" s="106"/>
      <c r="D5" s="2" t="s">
        <v>27</v>
      </c>
      <c r="E5" s="34" t="s">
        <v>28</v>
      </c>
      <c r="F5" s="2" t="s">
        <v>27</v>
      </c>
      <c r="G5" s="2" t="s">
        <v>28</v>
      </c>
      <c r="H5" s="2" t="s">
        <v>27</v>
      </c>
      <c r="I5" s="2" t="s">
        <v>28</v>
      </c>
      <c r="J5" s="2" t="s">
        <v>27</v>
      </c>
      <c r="K5" s="34" t="s">
        <v>28</v>
      </c>
      <c r="L5" s="2" t="s">
        <v>27</v>
      </c>
      <c r="M5" s="2" t="s">
        <v>29</v>
      </c>
      <c r="N5" s="107"/>
    </row>
    <row r="6" spans="1:15" ht="15.75" customHeight="1" x14ac:dyDescent="0.3">
      <c r="A6" s="3" t="s">
        <v>30</v>
      </c>
      <c r="B6" s="72" t="s">
        <v>168</v>
      </c>
      <c r="C6" s="5" t="s">
        <v>32</v>
      </c>
      <c r="D6" s="10" t="s">
        <v>67</v>
      </c>
      <c r="E6" s="7">
        <v>0</v>
      </c>
      <c r="F6" s="8" t="s">
        <v>34</v>
      </c>
      <c r="G6" s="7"/>
      <c r="H6" s="35">
        <v>13.2</v>
      </c>
      <c r="I6" s="7">
        <v>7</v>
      </c>
      <c r="J6" s="10" t="s">
        <v>45</v>
      </c>
      <c r="K6" s="7">
        <v>22</v>
      </c>
      <c r="L6" s="35">
        <v>210</v>
      </c>
      <c r="M6" s="7">
        <v>3</v>
      </c>
      <c r="N6" s="44">
        <f>E6+G6+I6+K6+M6</f>
        <v>32</v>
      </c>
      <c r="O6" s="33"/>
    </row>
    <row r="7" spans="1:15" ht="18" customHeight="1" x14ac:dyDescent="0.3">
      <c r="A7" s="3" t="s">
        <v>36</v>
      </c>
      <c r="B7" s="73" t="s">
        <v>169</v>
      </c>
      <c r="C7" s="5" t="s">
        <v>101</v>
      </c>
      <c r="D7" s="11" t="s">
        <v>132</v>
      </c>
      <c r="E7" s="16">
        <v>2</v>
      </c>
      <c r="F7" s="8"/>
      <c r="G7" s="16"/>
      <c r="H7" s="10" t="s">
        <v>170</v>
      </c>
      <c r="I7" s="16">
        <v>1</v>
      </c>
      <c r="J7" s="10" t="s">
        <v>171</v>
      </c>
      <c r="K7" s="16">
        <v>9</v>
      </c>
      <c r="L7" s="10" t="s">
        <v>172</v>
      </c>
      <c r="M7" s="16">
        <v>1</v>
      </c>
      <c r="N7" s="32">
        <f>E7+G7+I7+K7+M7</f>
        <v>13</v>
      </c>
    </row>
    <row r="8" spans="1:15" x14ac:dyDescent="0.3">
      <c r="A8" s="3" t="s">
        <v>41</v>
      </c>
      <c r="B8" s="66" t="s">
        <v>345</v>
      </c>
      <c r="C8" s="66" t="s">
        <v>225</v>
      </c>
      <c r="D8" s="46" t="s">
        <v>430</v>
      </c>
      <c r="E8" s="7">
        <v>85</v>
      </c>
      <c r="F8" s="8"/>
      <c r="G8" s="7"/>
      <c r="H8" s="46" t="s">
        <v>282</v>
      </c>
      <c r="I8" s="7">
        <v>93</v>
      </c>
      <c r="J8" s="46" t="s">
        <v>283</v>
      </c>
      <c r="K8" s="7">
        <v>47</v>
      </c>
      <c r="L8" s="35">
        <v>340</v>
      </c>
      <c r="M8" s="7">
        <v>33</v>
      </c>
      <c r="N8" s="44">
        <f t="shared" ref="N8:N30" si="0">E8+G8+I8+K8+M8</f>
        <v>258</v>
      </c>
    </row>
    <row r="9" spans="1:15" x14ac:dyDescent="0.3">
      <c r="A9" s="3" t="s">
        <v>46</v>
      </c>
      <c r="B9" s="66" t="s">
        <v>361</v>
      </c>
      <c r="C9" s="5">
        <v>7</v>
      </c>
      <c r="D9" s="46" t="s">
        <v>414</v>
      </c>
      <c r="E9" s="7">
        <v>28</v>
      </c>
      <c r="F9" s="8"/>
      <c r="G9" s="7"/>
      <c r="H9" s="46" t="s">
        <v>44</v>
      </c>
      <c r="I9" s="7">
        <v>51</v>
      </c>
      <c r="J9" s="46" t="s">
        <v>301</v>
      </c>
      <c r="K9" s="7">
        <v>27</v>
      </c>
      <c r="L9" s="35">
        <v>330</v>
      </c>
      <c r="M9" s="7">
        <v>30</v>
      </c>
      <c r="N9" s="44">
        <f t="shared" si="0"/>
        <v>136</v>
      </c>
    </row>
    <row r="10" spans="1:15" x14ac:dyDescent="0.3">
      <c r="A10" s="3" t="s">
        <v>50</v>
      </c>
      <c r="B10" s="66" t="s">
        <v>362</v>
      </c>
      <c r="C10" s="5">
        <v>7</v>
      </c>
      <c r="D10" s="46" t="s">
        <v>401</v>
      </c>
      <c r="E10" s="7">
        <v>39</v>
      </c>
      <c r="F10" s="8"/>
      <c r="G10" s="7"/>
      <c r="H10" s="46" t="s">
        <v>116</v>
      </c>
      <c r="I10" s="7">
        <v>78</v>
      </c>
      <c r="J10" s="46" t="s">
        <v>49</v>
      </c>
      <c r="K10" s="7">
        <v>32</v>
      </c>
      <c r="L10" s="35">
        <v>310</v>
      </c>
      <c r="M10" s="7">
        <v>25</v>
      </c>
      <c r="N10" s="44">
        <f t="shared" si="0"/>
        <v>174</v>
      </c>
    </row>
    <row r="11" spans="1:15" x14ac:dyDescent="0.3">
      <c r="A11" s="3" t="s">
        <v>55</v>
      </c>
      <c r="B11" s="66" t="s">
        <v>363</v>
      </c>
      <c r="C11" s="5">
        <v>7</v>
      </c>
      <c r="D11" s="46" t="s">
        <v>431</v>
      </c>
      <c r="E11" s="7">
        <v>62</v>
      </c>
      <c r="F11" s="8"/>
      <c r="G11" s="7"/>
      <c r="H11" s="46" t="s">
        <v>231</v>
      </c>
      <c r="I11" s="7">
        <v>81</v>
      </c>
      <c r="J11" s="46" t="s">
        <v>291</v>
      </c>
      <c r="K11" s="7">
        <v>37</v>
      </c>
      <c r="L11" s="35">
        <v>340</v>
      </c>
      <c r="M11" s="7">
        <v>33</v>
      </c>
      <c r="N11" s="44">
        <f t="shared" si="0"/>
        <v>213</v>
      </c>
    </row>
    <row r="12" spans="1:15" x14ac:dyDescent="0.3">
      <c r="A12" s="3" t="s">
        <v>59</v>
      </c>
      <c r="B12" s="66" t="s">
        <v>364</v>
      </c>
      <c r="C12" s="5">
        <v>7</v>
      </c>
      <c r="D12" s="46" t="s">
        <v>432</v>
      </c>
      <c r="E12" s="7">
        <v>80</v>
      </c>
      <c r="F12" s="8"/>
      <c r="G12" s="7"/>
      <c r="H12" s="46" t="s">
        <v>290</v>
      </c>
      <c r="I12" s="7">
        <v>84</v>
      </c>
      <c r="J12" s="46" t="s">
        <v>398</v>
      </c>
      <c r="K12" s="7">
        <v>39</v>
      </c>
      <c r="L12" s="35">
        <v>330</v>
      </c>
      <c r="M12" s="7">
        <v>30</v>
      </c>
      <c r="N12" s="44">
        <f t="shared" si="0"/>
        <v>233</v>
      </c>
    </row>
    <row r="13" spans="1:15" x14ac:dyDescent="0.3">
      <c r="A13" s="3" t="s">
        <v>63</v>
      </c>
      <c r="B13" s="66" t="s">
        <v>365</v>
      </c>
      <c r="C13" s="5">
        <v>7</v>
      </c>
      <c r="D13" s="46" t="s">
        <v>433</v>
      </c>
      <c r="E13" s="16">
        <v>16</v>
      </c>
      <c r="F13" s="8"/>
      <c r="G13" s="16"/>
      <c r="H13" s="46" t="s">
        <v>152</v>
      </c>
      <c r="I13" s="16">
        <v>48</v>
      </c>
      <c r="J13" s="8">
        <v>18</v>
      </c>
      <c r="K13" s="16">
        <v>30</v>
      </c>
      <c r="L13" s="35">
        <v>305</v>
      </c>
      <c r="M13" s="16">
        <v>24</v>
      </c>
      <c r="N13" s="44">
        <f t="shared" si="0"/>
        <v>118</v>
      </c>
    </row>
    <row r="14" spans="1:15" x14ac:dyDescent="0.3">
      <c r="A14" s="3" t="s">
        <v>65</v>
      </c>
      <c r="B14" s="66" t="s">
        <v>366</v>
      </c>
      <c r="C14" s="5">
        <v>7</v>
      </c>
      <c r="D14" s="46" t="s">
        <v>414</v>
      </c>
      <c r="E14" s="16">
        <v>28</v>
      </c>
      <c r="F14" s="8"/>
      <c r="G14" s="16"/>
      <c r="H14" s="46" t="s">
        <v>106</v>
      </c>
      <c r="I14" s="16">
        <v>72</v>
      </c>
      <c r="J14" s="8">
        <v>21</v>
      </c>
      <c r="K14" s="16">
        <v>37</v>
      </c>
      <c r="L14" s="35">
        <v>320</v>
      </c>
      <c r="M14" s="16">
        <v>28</v>
      </c>
      <c r="N14" s="44">
        <f t="shared" si="0"/>
        <v>165</v>
      </c>
    </row>
    <row r="15" spans="1:15" x14ac:dyDescent="0.3">
      <c r="A15" s="3" t="s">
        <v>69</v>
      </c>
      <c r="B15" s="66" t="s">
        <v>367</v>
      </c>
      <c r="C15" s="5">
        <v>7</v>
      </c>
      <c r="D15" s="50" t="s">
        <v>318</v>
      </c>
      <c r="E15" s="16">
        <v>50</v>
      </c>
      <c r="F15" s="8"/>
      <c r="G15" s="16"/>
      <c r="H15" s="46" t="s">
        <v>234</v>
      </c>
      <c r="I15" s="16">
        <v>69</v>
      </c>
      <c r="J15" s="8">
        <v>22</v>
      </c>
      <c r="K15" s="16">
        <v>39</v>
      </c>
      <c r="L15" s="35">
        <v>300</v>
      </c>
      <c r="M15" s="16">
        <v>23</v>
      </c>
      <c r="N15" s="44">
        <f t="shared" si="0"/>
        <v>181</v>
      </c>
    </row>
    <row r="16" spans="1:15" ht="17.100000000000001" customHeight="1" x14ac:dyDescent="0.3">
      <c r="A16" s="64" t="s">
        <v>74</v>
      </c>
      <c r="B16" s="66" t="s">
        <v>368</v>
      </c>
      <c r="C16" s="5">
        <v>7</v>
      </c>
      <c r="D16" s="46" t="s">
        <v>401</v>
      </c>
      <c r="E16" s="7">
        <v>39</v>
      </c>
      <c r="F16" s="8"/>
      <c r="G16" s="7"/>
      <c r="H16" s="46" t="s">
        <v>325</v>
      </c>
      <c r="I16" s="7">
        <v>90</v>
      </c>
      <c r="J16" s="46" t="s">
        <v>54</v>
      </c>
      <c r="K16" s="7">
        <v>30</v>
      </c>
      <c r="L16" s="35">
        <v>310</v>
      </c>
      <c r="M16" s="7">
        <v>25</v>
      </c>
      <c r="N16" s="44">
        <f t="shared" ref="N16:N19" si="1">E16+G16+I16+K16+M16</f>
        <v>184</v>
      </c>
    </row>
    <row r="17" spans="1:14" ht="13.5" customHeight="1" x14ac:dyDescent="0.3">
      <c r="A17" s="64" t="s">
        <v>85</v>
      </c>
      <c r="B17" s="66" t="s">
        <v>369</v>
      </c>
      <c r="C17" s="5">
        <v>7</v>
      </c>
      <c r="D17" s="46" t="s">
        <v>400</v>
      </c>
      <c r="E17" s="16">
        <v>33</v>
      </c>
      <c r="F17" s="8"/>
      <c r="G17" s="16"/>
      <c r="H17" s="46" t="s">
        <v>326</v>
      </c>
      <c r="I17" s="16">
        <v>33</v>
      </c>
      <c r="J17" s="8">
        <v>17</v>
      </c>
      <c r="K17" s="16">
        <v>27</v>
      </c>
      <c r="L17" s="35">
        <v>305</v>
      </c>
      <c r="M17" s="16">
        <v>24</v>
      </c>
      <c r="N17" s="44">
        <f t="shared" si="1"/>
        <v>117</v>
      </c>
    </row>
    <row r="18" spans="1:14" ht="13.5" customHeight="1" x14ac:dyDescent="0.3">
      <c r="A18" s="64" t="s">
        <v>89</v>
      </c>
      <c r="B18" s="66" t="s">
        <v>370</v>
      </c>
      <c r="C18" s="5">
        <v>7</v>
      </c>
      <c r="D18" s="46" t="s">
        <v>236</v>
      </c>
      <c r="E18" s="16">
        <v>24</v>
      </c>
      <c r="F18" s="8"/>
      <c r="G18" s="16"/>
      <c r="H18" s="46" t="s">
        <v>298</v>
      </c>
      <c r="I18" s="16">
        <v>63</v>
      </c>
      <c r="J18" s="8">
        <v>21</v>
      </c>
      <c r="K18" s="16">
        <v>37</v>
      </c>
      <c r="L18" s="35">
        <v>320</v>
      </c>
      <c r="M18" s="16">
        <v>28</v>
      </c>
      <c r="N18" s="44">
        <f t="shared" si="1"/>
        <v>152</v>
      </c>
    </row>
    <row r="19" spans="1:14" ht="13.5" customHeight="1" x14ac:dyDescent="0.3">
      <c r="A19" s="64" t="s">
        <v>265</v>
      </c>
      <c r="B19" s="66" t="s">
        <v>371</v>
      </c>
      <c r="C19" s="5">
        <v>7</v>
      </c>
      <c r="D19" s="50" t="s">
        <v>434</v>
      </c>
      <c r="E19" s="16">
        <v>68</v>
      </c>
      <c r="F19" s="8"/>
      <c r="G19" s="16"/>
      <c r="H19" s="46" t="s">
        <v>116</v>
      </c>
      <c r="I19" s="16">
        <v>78</v>
      </c>
      <c r="J19" s="8">
        <v>18</v>
      </c>
      <c r="K19" s="16">
        <v>30</v>
      </c>
      <c r="L19" s="35">
        <v>340</v>
      </c>
      <c r="M19" s="16">
        <v>33</v>
      </c>
      <c r="N19" s="44">
        <f t="shared" si="1"/>
        <v>209</v>
      </c>
    </row>
    <row r="20" spans="1:14" ht="13.5" customHeight="1" x14ac:dyDescent="0.3">
      <c r="A20" s="64" t="s">
        <v>269</v>
      </c>
      <c r="B20" s="66" t="s">
        <v>372</v>
      </c>
      <c r="C20" s="5">
        <v>7</v>
      </c>
      <c r="D20" s="46" t="s">
        <v>91</v>
      </c>
      <c r="E20" s="16">
        <v>1</v>
      </c>
      <c r="F20" s="8"/>
      <c r="G20" s="16"/>
      <c r="H20" s="46" t="s">
        <v>267</v>
      </c>
      <c r="I20" s="16">
        <v>7</v>
      </c>
      <c r="J20" s="8">
        <v>15</v>
      </c>
      <c r="K20" s="16">
        <v>22</v>
      </c>
      <c r="L20" s="35">
        <v>240</v>
      </c>
      <c r="M20" s="16">
        <v>9</v>
      </c>
      <c r="N20" s="44">
        <f t="shared" ref="N20:N21" si="2">E20+G20+I20+K20+M20</f>
        <v>39</v>
      </c>
    </row>
    <row r="21" spans="1:14" ht="13.5" customHeight="1" x14ac:dyDescent="0.3">
      <c r="A21" s="64" t="s">
        <v>374</v>
      </c>
      <c r="B21" s="66" t="s">
        <v>435</v>
      </c>
      <c r="C21" s="5">
        <v>7</v>
      </c>
      <c r="D21" s="50" t="s">
        <v>401</v>
      </c>
      <c r="E21" s="16">
        <v>39</v>
      </c>
      <c r="F21" s="8"/>
      <c r="G21" s="16"/>
      <c r="H21" s="46" t="s">
        <v>106</v>
      </c>
      <c r="I21" s="16">
        <v>72</v>
      </c>
      <c r="J21" s="8">
        <v>17</v>
      </c>
      <c r="K21" s="16">
        <v>27</v>
      </c>
      <c r="L21" s="35">
        <v>310</v>
      </c>
      <c r="M21" s="16">
        <v>25</v>
      </c>
      <c r="N21" s="44">
        <f t="shared" si="2"/>
        <v>163</v>
      </c>
    </row>
    <row r="22" spans="1:14" ht="13.5" customHeight="1" x14ac:dyDescent="0.3">
      <c r="A22" s="64" t="s">
        <v>375</v>
      </c>
      <c r="B22" s="66" t="s">
        <v>373</v>
      </c>
      <c r="C22" s="5">
        <v>7</v>
      </c>
      <c r="D22" s="46" t="s">
        <v>403</v>
      </c>
      <c r="E22" s="16">
        <v>35</v>
      </c>
      <c r="F22" s="8"/>
      <c r="G22" s="16"/>
      <c r="H22" s="46" t="s">
        <v>39</v>
      </c>
      <c r="I22" s="16">
        <v>42</v>
      </c>
      <c r="J22" s="8">
        <v>16</v>
      </c>
      <c r="K22" s="16">
        <v>25</v>
      </c>
      <c r="L22" s="35">
        <v>290</v>
      </c>
      <c r="M22" s="16">
        <v>20</v>
      </c>
      <c r="N22" s="44">
        <f t="shared" ref="N22" si="3">E22+G22+I22+K22+M22</f>
        <v>122</v>
      </c>
    </row>
    <row r="23" spans="1:14" x14ac:dyDescent="0.3">
      <c r="A23" s="24" t="s">
        <v>95</v>
      </c>
      <c r="B23" s="72" t="s">
        <v>173</v>
      </c>
      <c r="C23" s="5" t="s">
        <v>32</v>
      </c>
      <c r="D23" s="45"/>
      <c r="E23" s="16"/>
      <c r="F23" s="10" t="s">
        <v>174</v>
      </c>
      <c r="G23" s="16">
        <v>2</v>
      </c>
      <c r="H23" s="10" t="s">
        <v>175</v>
      </c>
      <c r="I23" s="16">
        <v>27</v>
      </c>
      <c r="J23" s="8">
        <v>17</v>
      </c>
      <c r="K23" s="16">
        <v>13</v>
      </c>
      <c r="L23" s="35">
        <v>250</v>
      </c>
      <c r="M23" s="16">
        <v>5</v>
      </c>
      <c r="N23" s="44">
        <f t="shared" si="0"/>
        <v>47</v>
      </c>
    </row>
    <row r="24" spans="1:14" x14ac:dyDescent="0.3">
      <c r="A24" s="24" t="s">
        <v>99</v>
      </c>
      <c r="B24" s="74" t="s">
        <v>176</v>
      </c>
      <c r="C24" s="5" t="s">
        <v>71</v>
      </c>
      <c r="D24" s="8"/>
      <c r="E24" s="16"/>
      <c r="F24" s="10" t="s">
        <v>147</v>
      </c>
      <c r="G24" s="16">
        <v>0</v>
      </c>
      <c r="H24" s="10" t="s">
        <v>177</v>
      </c>
      <c r="I24" s="16">
        <v>0</v>
      </c>
      <c r="J24" s="8">
        <v>21</v>
      </c>
      <c r="K24" s="16">
        <v>21</v>
      </c>
      <c r="L24" s="35">
        <v>220</v>
      </c>
      <c r="M24" s="16">
        <v>0</v>
      </c>
      <c r="N24" s="44">
        <f t="shared" si="0"/>
        <v>21</v>
      </c>
    </row>
    <row r="25" spans="1:14" x14ac:dyDescent="0.3">
      <c r="A25" s="24" t="s">
        <v>103</v>
      </c>
      <c r="B25" s="70" t="s">
        <v>376</v>
      </c>
      <c r="C25" s="5">
        <v>7</v>
      </c>
      <c r="D25" s="8"/>
      <c r="E25" s="16"/>
      <c r="F25" s="46" t="s">
        <v>400</v>
      </c>
      <c r="G25" s="16">
        <v>99</v>
      </c>
      <c r="H25" s="46" t="s">
        <v>184</v>
      </c>
      <c r="I25" s="16">
        <v>96</v>
      </c>
      <c r="J25" s="8">
        <v>34</v>
      </c>
      <c r="K25" s="16">
        <v>47</v>
      </c>
      <c r="L25" s="35">
        <v>360</v>
      </c>
      <c r="M25" s="16">
        <v>28</v>
      </c>
      <c r="N25" s="44">
        <f t="shared" si="0"/>
        <v>270</v>
      </c>
    </row>
    <row r="26" spans="1:14" x14ac:dyDescent="0.3">
      <c r="A26" s="24" t="s">
        <v>107</v>
      </c>
      <c r="B26" s="71" t="s">
        <v>377</v>
      </c>
      <c r="C26" s="5">
        <v>7</v>
      </c>
      <c r="D26" s="8"/>
      <c r="E26" s="16"/>
      <c r="F26" s="46" t="s">
        <v>38</v>
      </c>
      <c r="G26" s="16">
        <v>95</v>
      </c>
      <c r="H26" s="46" t="s">
        <v>421</v>
      </c>
      <c r="I26" s="16">
        <v>90</v>
      </c>
      <c r="J26" s="8">
        <v>34</v>
      </c>
      <c r="K26" s="16">
        <v>48</v>
      </c>
      <c r="L26" s="35">
        <v>380</v>
      </c>
      <c r="M26" s="16">
        <v>33</v>
      </c>
      <c r="N26" s="44">
        <f t="shared" si="0"/>
        <v>266</v>
      </c>
    </row>
    <row r="27" spans="1:14" x14ac:dyDescent="0.3">
      <c r="A27" s="24" t="s">
        <v>110</v>
      </c>
      <c r="B27" s="66" t="s">
        <v>378</v>
      </c>
      <c r="C27" s="5">
        <v>7</v>
      </c>
      <c r="D27" s="8"/>
      <c r="E27" s="16"/>
      <c r="F27" s="46" t="s">
        <v>115</v>
      </c>
      <c r="G27" s="16">
        <v>25</v>
      </c>
      <c r="H27" s="46" t="s">
        <v>152</v>
      </c>
      <c r="I27" s="16">
        <v>15</v>
      </c>
      <c r="J27" s="8">
        <v>26</v>
      </c>
      <c r="K27" s="16">
        <v>31</v>
      </c>
      <c r="L27" s="35">
        <v>280</v>
      </c>
      <c r="M27" s="16">
        <v>11</v>
      </c>
      <c r="N27" s="44">
        <f t="shared" si="0"/>
        <v>82</v>
      </c>
    </row>
    <row r="28" spans="1:14" x14ac:dyDescent="0.3">
      <c r="A28" s="24" t="s">
        <v>113</v>
      </c>
      <c r="B28" s="66" t="s">
        <v>379</v>
      </c>
      <c r="C28" s="5">
        <v>7</v>
      </c>
      <c r="D28" s="8"/>
      <c r="E28" s="16"/>
      <c r="F28" s="46" t="s">
        <v>436</v>
      </c>
      <c r="G28" s="16">
        <v>56</v>
      </c>
      <c r="H28" s="46" t="s">
        <v>133</v>
      </c>
      <c r="I28" s="16">
        <v>69</v>
      </c>
      <c r="J28" s="8">
        <v>29</v>
      </c>
      <c r="K28" s="16">
        <v>37</v>
      </c>
      <c r="L28" s="35">
        <v>340</v>
      </c>
      <c r="M28" s="16">
        <v>23</v>
      </c>
      <c r="N28" s="44">
        <f t="shared" si="0"/>
        <v>185</v>
      </c>
    </row>
    <row r="29" spans="1:14" x14ac:dyDescent="0.3">
      <c r="A29" s="24" t="s">
        <v>117</v>
      </c>
      <c r="B29" s="66" t="s">
        <v>380</v>
      </c>
      <c r="C29" s="5">
        <v>7</v>
      </c>
      <c r="D29" s="8"/>
      <c r="E29" s="16"/>
      <c r="F29" s="46" t="s">
        <v>236</v>
      </c>
      <c r="G29" s="16">
        <v>93</v>
      </c>
      <c r="H29" s="46" t="s">
        <v>133</v>
      </c>
      <c r="I29" s="16">
        <v>69</v>
      </c>
      <c r="J29" s="8">
        <v>30</v>
      </c>
      <c r="K29" s="16">
        <v>39</v>
      </c>
      <c r="L29" s="35">
        <v>360</v>
      </c>
      <c r="M29" s="16">
        <v>28</v>
      </c>
      <c r="N29" s="44">
        <f t="shared" si="0"/>
        <v>229</v>
      </c>
    </row>
    <row r="30" spans="1:14" x14ac:dyDescent="0.3">
      <c r="A30" s="24" t="s">
        <v>121</v>
      </c>
      <c r="B30" s="66" t="s">
        <v>381</v>
      </c>
      <c r="C30" s="5">
        <v>7</v>
      </c>
      <c r="D30" s="8"/>
      <c r="E30" s="16"/>
      <c r="F30" s="46" t="s">
        <v>72</v>
      </c>
      <c r="G30" s="7">
        <v>63</v>
      </c>
      <c r="H30" s="46" t="s">
        <v>437</v>
      </c>
      <c r="I30" s="16">
        <v>54</v>
      </c>
      <c r="J30" s="8">
        <v>32</v>
      </c>
      <c r="K30" s="16">
        <v>43</v>
      </c>
      <c r="L30" s="35">
        <v>340</v>
      </c>
      <c r="M30" s="16">
        <v>23</v>
      </c>
      <c r="N30" s="44">
        <f t="shared" si="0"/>
        <v>183</v>
      </c>
    </row>
    <row r="31" spans="1:14" x14ac:dyDescent="0.3">
      <c r="A31" s="1" t="s">
        <v>167</v>
      </c>
    </row>
  </sheetData>
  <mergeCells count="10">
    <mergeCell ref="A2:N2"/>
    <mergeCell ref="A3:A5"/>
    <mergeCell ref="B3:B5"/>
    <mergeCell ref="C3:C5"/>
    <mergeCell ref="N3:N5"/>
    <mergeCell ref="D3:E4"/>
    <mergeCell ref="F3:G4"/>
    <mergeCell ref="H3:I4"/>
    <mergeCell ref="J3:K4"/>
    <mergeCell ref="L3:M4"/>
  </mergeCells>
  <pageMargins left="0.39370078740157499" right="0.23" top="0.39370078740157499" bottom="0.39370078740157499" header="0.15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1"/>
  <sheetViews>
    <sheetView zoomScale="115" zoomScaleNormal="115" workbookViewId="0">
      <selection activeCell="A2" sqref="A2:N2"/>
    </sheetView>
  </sheetViews>
  <sheetFormatPr defaultColWidth="9" defaultRowHeight="15.6" x14ac:dyDescent="0.3"/>
  <cols>
    <col min="1" max="1" width="8.109375" style="1" customWidth="1"/>
    <col min="2" max="2" width="37" style="1" customWidth="1"/>
    <col min="3" max="3" width="3.5546875" style="1" customWidth="1"/>
    <col min="4" max="4" width="8.109375" style="1" customWidth="1"/>
    <col min="5" max="5" width="6" style="1" customWidth="1"/>
    <col min="6" max="6" width="8.44140625" style="1" customWidth="1"/>
    <col min="7" max="7" width="5" style="1" customWidth="1"/>
    <col min="8" max="8" width="5.5546875" style="1" customWidth="1"/>
    <col min="9" max="9" width="4.5546875" style="1" customWidth="1"/>
    <col min="10" max="10" width="6.109375" style="1" customWidth="1"/>
    <col min="11" max="11" width="4.5546875" style="1" customWidth="1"/>
    <col min="12" max="12" width="6" style="1" customWidth="1"/>
    <col min="13" max="13" width="5" style="1" customWidth="1"/>
    <col min="14" max="14" width="12" style="1" customWidth="1"/>
    <col min="15" max="256" width="9.109375" style="1"/>
    <col min="257" max="257" width="8.109375" style="1" customWidth="1"/>
    <col min="258" max="258" width="37" style="1" customWidth="1"/>
    <col min="259" max="259" width="3.5546875" style="1" customWidth="1"/>
    <col min="260" max="260" width="5.6640625" style="1" customWidth="1"/>
    <col min="261" max="261" width="6.6640625" style="1" customWidth="1"/>
    <col min="262" max="262" width="5.6640625" style="1" customWidth="1"/>
    <col min="263" max="263" width="3.6640625" style="1" customWidth="1"/>
    <col min="264" max="264" width="4.5546875" style="1" customWidth="1"/>
    <col min="265" max="265" width="3.33203125" style="1" customWidth="1"/>
    <col min="266" max="268" width="4.5546875" style="1" customWidth="1"/>
    <col min="269" max="269" width="3.88671875" style="1" customWidth="1"/>
    <col min="270" max="270" width="12" style="1" customWidth="1"/>
    <col min="271" max="512" width="9.109375" style="1"/>
    <col min="513" max="513" width="8.109375" style="1" customWidth="1"/>
    <col min="514" max="514" width="37" style="1" customWidth="1"/>
    <col min="515" max="515" width="3.5546875" style="1" customWidth="1"/>
    <col min="516" max="516" width="5.6640625" style="1" customWidth="1"/>
    <col min="517" max="517" width="6.6640625" style="1" customWidth="1"/>
    <col min="518" max="518" width="5.6640625" style="1" customWidth="1"/>
    <col min="519" max="519" width="3.6640625" style="1" customWidth="1"/>
    <col min="520" max="520" width="4.5546875" style="1" customWidth="1"/>
    <col min="521" max="521" width="3.33203125" style="1" customWidth="1"/>
    <col min="522" max="524" width="4.5546875" style="1" customWidth="1"/>
    <col min="525" max="525" width="3.88671875" style="1" customWidth="1"/>
    <col min="526" max="526" width="12" style="1" customWidth="1"/>
    <col min="527" max="768" width="9.109375" style="1"/>
    <col min="769" max="769" width="8.109375" style="1" customWidth="1"/>
    <col min="770" max="770" width="37" style="1" customWidth="1"/>
    <col min="771" max="771" width="3.5546875" style="1" customWidth="1"/>
    <col min="772" max="772" width="5.6640625" style="1" customWidth="1"/>
    <col min="773" max="773" width="6.6640625" style="1" customWidth="1"/>
    <col min="774" max="774" width="5.6640625" style="1" customWidth="1"/>
    <col min="775" max="775" width="3.6640625" style="1" customWidth="1"/>
    <col min="776" max="776" width="4.5546875" style="1" customWidth="1"/>
    <col min="777" max="777" width="3.33203125" style="1" customWidth="1"/>
    <col min="778" max="780" width="4.5546875" style="1" customWidth="1"/>
    <col min="781" max="781" width="3.88671875" style="1" customWidth="1"/>
    <col min="782" max="782" width="12" style="1" customWidth="1"/>
    <col min="783" max="1024" width="9.109375" style="1"/>
    <col min="1025" max="1025" width="8.109375" style="1" customWidth="1"/>
    <col min="1026" max="1026" width="37" style="1" customWidth="1"/>
    <col min="1027" max="1027" width="3.5546875" style="1" customWidth="1"/>
    <col min="1028" max="1028" width="5.6640625" style="1" customWidth="1"/>
    <col min="1029" max="1029" width="6.6640625" style="1" customWidth="1"/>
    <col min="1030" max="1030" width="5.6640625" style="1" customWidth="1"/>
    <col min="1031" max="1031" width="3.6640625" style="1" customWidth="1"/>
    <col min="1032" max="1032" width="4.5546875" style="1" customWidth="1"/>
    <col min="1033" max="1033" width="3.33203125" style="1" customWidth="1"/>
    <col min="1034" max="1036" width="4.5546875" style="1" customWidth="1"/>
    <col min="1037" max="1037" width="3.88671875" style="1" customWidth="1"/>
    <col min="1038" max="1038" width="12" style="1" customWidth="1"/>
    <col min="1039" max="1280" width="9.109375" style="1"/>
    <col min="1281" max="1281" width="8.109375" style="1" customWidth="1"/>
    <col min="1282" max="1282" width="37" style="1" customWidth="1"/>
    <col min="1283" max="1283" width="3.5546875" style="1" customWidth="1"/>
    <col min="1284" max="1284" width="5.6640625" style="1" customWidth="1"/>
    <col min="1285" max="1285" width="6.6640625" style="1" customWidth="1"/>
    <col min="1286" max="1286" width="5.6640625" style="1" customWidth="1"/>
    <col min="1287" max="1287" width="3.6640625" style="1" customWidth="1"/>
    <col min="1288" max="1288" width="4.5546875" style="1" customWidth="1"/>
    <col min="1289" max="1289" width="3.33203125" style="1" customWidth="1"/>
    <col min="1290" max="1292" width="4.5546875" style="1" customWidth="1"/>
    <col min="1293" max="1293" width="3.88671875" style="1" customWidth="1"/>
    <col min="1294" max="1294" width="12" style="1" customWidth="1"/>
    <col min="1295" max="1536" width="9.109375" style="1"/>
    <col min="1537" max="1537" width="8.109375" style="1" customWidth="1"/>
    <col min="1538" max="1538" width="37" style="1" customWidth="1"/>
    <col min="1539" max="1539" width="3.5546875" style="1" customWidth="1"/>
    <col min="1540" max="1540" width="5.6640625" style="1" customWidth="1"/>
    <col min="1541" max="1541" width="6.6640625" style="1" customWidth="1"/>
    <col min="1542" max="1542" width="5.6640625" style="1" customWidth="1"/>
    <col min="1543" max="1543" width="3.6640625" style="1" customWidth="1"/>
    <col min="1544" max="1544" width="4.5546875" style="1" customWidth="1"/>
    <col min="1545" max="1545" width="3.33203125" style="1" customWidth="1"/>
    <col min="1546" max="1548" width="4.5546875" style="1" customWidth="1"/>
    <col min="1549" max="1549" width="3.88671875" style="1" customWidth="1"/>
    <col min="1550" max="1550" width="12" style="1" customWidth="1"/>
    <col min="1551" max="1792" width="9.109375" style="1"/>
    <col min="1793" max="1793" width="8.109375" style="1" customWidth="1"/>
    <col min="1794" max="1794" width="37" style="1" customWidth="1"/>
    <col min="1795" max="1795" width="3.5546875" style="1" customWidth="1"/>
    <col min="1796" max="1796" width="5.6640625" style="1" customWidth="1"/>
    <col min="1797" max="1797" width="6.6640625" style="1" customWidth="1"/>
    <col min="1798" max="1798" width="5.6640625" style="1" customWidth="1"/>
    <col min="1799" max="1799" width="3.6640625" style="1" customWidth="1"/>
    <col min="1800" max="1800" width="4.5546875" style="1" customWidth="1"/>
    <col min="1801" max="1801" width="3.33203125" style="1" customWidth="1"/>
    <col min="1802" max="1804" width="4.5546875" style="1" customWidth="1"/>
    <col min="1805" max="1805" width="3.88671875" style="1" customWidth="1"/>
    <col min="1806" max="1806" width="12" style="1" customWidth="1"/>
    <col min="1807" max="2048" width="9.109375" style="1"/>
    <col min="2049" max="2049" width="8.109375" style="1" customWidth="1"/>
    <col min="2050" max="2050" width="37" style="1" customWidth="1"/>
    <col min="2051" max="2051" width="3.5546875" style="1" customWidth="1"/>
    <col min="2052" max="2052" width="5.6640625" style="1" customWidth="1"/>
    <col min="2053" max="2053" width="6.6640625" style="1" customWidth="1"/>
    <col min="2054" max="2054" width="5.6640625" style="1" customWidth="1"/>
    <col min="2055" max="2055" width="3.6640625" style="1" customWidth="1"/>
    <col min="2056" max="2056" width="4.5546875" style="1" customWidth="1"/>
    <col min="2057" max="2057" width="3.33203125" style="1" customWidth="1"/>
    <col min="2058" max="2060" width="4.5546875" style="1" customWidth="1"/>
    <col min="2061" max="2061" width="3.88671875" style="1" customWidth="1"/>
    <col min="2062" max="2062" width="12" style="1" customWidth="1"/>
    <col min="2063" max="2304" width="9.109375" style="1"/>
    <col min="2305" max="2305" width="8.109375" style="1" customWidth="1"/>
    <col min="2306" max="2306" width="37" style="1" customWidth="1"/>
    <col min="2307" max="2307" width="3.5546875" style="1" customWidth="1"/>
    <col min="2308" max="2308" width="5.6640625" style="1" customWidth="1"/>
    <col min="2309" max="2309" width="6.6640625" style="1" customWidth="1"/>
    <col min="2310" max="2310" width="5.6640625" style="1" customWidth="1"/>
    <col min="2311" max="2311" width="3.6640625" style="1" customWidth="1"/>
    <col min="2312" max="2312" width="4.5546875" style="1" customWidth="1"/>
    <col min="2313" max="2313" width="3.33203125" style="1" customWidth="1"/>
    <col min="2314" max="2316" width="4.5546875" style="1" customWidth="1"/>
    <col min="2317" max="2317" width="3.88671875" style="1" customWidth="1"/>
    <col min="2318" max="2318" width="12" style="1" customWidth="1"/>
    <col min="2319" max="2560" width="9.109375" style="1"/>
    <col min="2561" max="2561" width="8.109375" style="1" customWidth="1"/>
    <col min="2562" max="2562" width="37" style="1" customWidth="1"/>
    <col min="2563" max="2563" width="3.5546875" style="1" customWidth="1"/>
    <col min="2564" max="2564" width="5.6640625" style="1" customWidth="1"/>
    <col min="2565" max="2565" width="6.6640625" style="1" customWidth="1"/>
    <col min="2566" max="2566" width="5.6640625" style="1" customWidth="1"/>
    <col min="2567" max="2567" width="3.6640625" style="1" customWidth="1"/>
    <col min="2568" max="2568" width="4.5546875" style="1" customWidth="1"/>
    <col min="2569" max="2569" width="3.33203125" style="1" customWidth="1"/>
    <col min="2570" max="2572" width="4.5546875" style="1" customWidth="1"/>
    <col min="2573" max="2573" width="3.88671875" style="1" customWidth="1"/>
    <col min="2574" max="2574" width="12" style="1" customWidth="1"/>
    <col min="2575" max="2816" width="9.109375" style="1"/>
    <col min="2817" max="2817" width="8.109375" style="1" customWidth="1"/>
    <col min="2818" max="2818" width="37" style="1" customWidth="1"/>
    <col min="2819" max="2819" width="3.5546875" style="1" customWidth="1"/>
    <col min="2820" max="2820" width="5.6640625" style="1" customWidth="1"/>
    <col min="2821" max="2821" width="6.6640625" style="1" customWidth="1"/>
    <col min="2822" max="2822" width="5.6640625" style="1" customWidth="1"/>
    <col min="2823" max="2823" width="3.6640625" style="1" customWidth="1"/>
    <col min="2824" max="2824" width="4.5546875" style="1" customWidth="1"/>
    <col min="2825" max="2825" width="3.33203125" style="1" customWidth="1"/>
    <col min="2826" max="2828" width="4.5546875" style="1" customWidth="1"/>
    <col min="2829" max="2829" width="3.88671875" style="1" customWidth="1"/>
    <col min="2830" max="2830" width="12" style="1" customWidth="1"/>
    <col min="2831" max="3072" width="9.109375" style="1"/>
    <col min="3073" max="3073" width="8.109375" style="1" customWidth="1"/>
    <col min="3074" max="3074" width="37" style="1" customWidth="1"/>
    <col min="3075" max="3075" width="3.5546875" style="1" customWidth="1"/>
    <col min="3076" max="3076" width="5.6640625" style="1" customWidth="1"/>
    <col min="3077" max="3077" width="6.6640625" style="1" customWidth="1"/>
    <col min="3078" max="3078" width="5.6640625" style="1" customWidth="1"/>
    <col min="3079" max="3079" width="3.6640625" style="1" customWidth="1"/>
    <col min="3080" max="3080" width="4.5546875" style="1" customWidth="1"/>
    <col min="3081" max="3081" width="3.33203125" style="1" customWidth="1"/>
    <col min="3082" max="3084" width="4.5546875" style="1" customWidth="1"/>
    <col min="3085" max="3085" width="3.88671875" style="1" customWidth="1"/>
    <col min="3086" max="3086" width="12" style="1" customWidth="1"/>
    <col min="3087" max="3328" width="9.109375" style="1"/>
    <col min="3329" max="3329" width="8.109375" style="1" customWidth="1"/>
    <col min="3330" max="3330" width="37" style="1" customWidth="1"/>
    <col min="3331" max="3331" width="3.5546875" style="1" customWidth="1"/>
    <col min="3332" max="3332" width="5.6640625" style="1" customWidth="1"/>
    <col min="3333" max="3333" width="6.6640625" style="1" customWidth="1"/>
    <col min="3334" max="3334" width="5.6640625" style="1" customWidth="1"/>
    <col min="3335" max="3335" width="3.6640625" style="1" customWidth="1"/>
    <col min="3336" max="3336" width="4.5546875" style="1" customWidth="1"/>
    <col min="3337" max="3337" width="3.33203125" style="1" customWidth="1"/>
    <col min="3338" max="3340" width="4.5546875" style="1" customWidth="1"/>
    <col min="3341" max="3341" width="3.88671875" style="1" customWidth="1"/>
    <col min="3342" max="3342" width="12" style="1" customWidth="1"/>
    <col min="3343" max="3584" width="9.109375" style="1"/>
    <col min="3585" max="3585" width="8.109375" style="1" customWidth="1"/>
    <col min="3586" max="3586" width="37" style="1" customWidth="1"/>
    <col min="3587" max="3587" width="3.5546875" style="1" customWidth="1"/>
    <col min="3588" max="3588" width="5.6640625" style="1" customWidth="1"/>
    <col min="3589" max="3589" width="6.6640625" style="1" customWidth="1"/>
    <col min="3590" max="3590" width="5.6640625" style="1" customWidth="1"/>
    <col min="3591" max="3591" width="3.6640625" style="1" customWidth="1"/>
    <col min="3592" max="3592" width="4.5546875" style="1" customWidth="1"/>
    <col min="3593" max="3593" width="3.33203125" style="1" customWidth="1"/>
    <col min="3594" max="3596" width="4.5546875" style="1" customWidth="1"/>
    <col min="3597" max="3597" width="3.88671875" style="1" customWidth="1"/>
    <col min="3598" max="3598" width="12" style="1" customWidth="1"/>
    <col min="3599" max="3840" width="9.109375" style="1"/>
    <col min="3841" max="3841" width="8.109375" style="1" customWidth="1"/>
    <col min="3842" max="3842" width="37" style="1" customWidth="1"/>
    <col min="3843" max="3843" width="3.5546875" style="1" customWidth="1"/>
    <col min="3844" max="3844" width="5.6640625" style="1" customWidth="1"/>
    <col min="3845" max="3845" width="6.6640625" style="1" customWidth="1"/>
    <col min="3846" max="3846" width="5.6640625" style="1" customWidth="1"/>
    <col min="3847" max="3847" width="3.6640625" style="1" customWidth="1"/>
    <col min="3848" max="3848" width="4.5546875" style="1" customWidth="1"/>
    <col min="3849" max="3849" width="3.33203125" style="1" customWidth="1"/>
    <col min="3850" max="3852" width="4.5546875" style="1" customWidth="1"/>
    <col min="3853" max="3853" width="3.88671875" style="1" customWidth="1"/>
    <col min="3854" max="3854" width="12" style="1" customWidth="1"/>
    <col min="3855" max="4096" width="9.109375" style="1"/>
    <col min="4097" max="4097" width="8.109375" style="1" customWidth="1"/>
    <col min="4098" max="4098" width="37" style="1" customWidth="1"/>
    <col min="4099" max="4099" width="3.5546875" style="1" customWidth="1"/>
    <col min="4100" max="4100" width="5.6640625" style="1" customWidth="1"/>
    <col min="4101" max="4101" width="6.6640625" style="1" customWidth="1"/>
    <col min="4102" max="4102" width="5.6640625" style="1" customWidth="1"/>
    <col min="4103" max="4103" width="3.6640625" style="1" customWidth="1"/>
    <col min="4104" max="4104" width="4.5546875" style="1" customWidth="1"/>
    <col min="4105" max="4105" width="3.33203125" style="1" customWidth="1"/>
    <col min="4106" max="4108" width="4.5546875" style="1" customWidth="1"/>
    <col min="4109" max="4109" width="3.88671875" style="1" customWidth="1"/>
    <col min="4110" max="4110" width="12" style="1" customWidth="1"/>
    <col min="4111" max="4352" width="9.109375" style="1"/>
    <col min="4353" max="4353" width="8.109375" style="1" customWidth="1"/>
    <col min="4354" max="4354" width="37" style="1" customWidth="1"/>
    <col min="4355" max="4355" width="3.5546875" style="1" customWidth="1"/>
    <col min="4356" max="4356" width="5.6640625" style="1" customWidth="1"/>
    <col min="4357" max="4357" width="6.6640625" style="1" customWidth="1"/>
    <col min="4358" max="4358" width="5.6640625" style="1" customWidth="1"/>
    <col min="4359" max="4359" width="3.6640625" style="1" customWidth="1"/>
    <col min="4360" max="4360" width="4.5546875" style="1" customWidth="1"/>
    <col min="4361" max="4361" width="3.33203125" style="1" customWidth="1"/>
    <col min="4362" max="4364" width="4.5546875" style="1" customWidth="1"/>
    <col min="4365" max="4365" width="3.88671875" style="1" customWidth="1"/>
    <col min="4366" max="4366" width="12" style="1" customWidth="1"/>
    <col min="4367" max="4608" width="9.109375" style="1"/>
    <col min="4609" max="4609" width="8.109375" style="1" customWidth="1"/>
    <col min="4610" max="4610" width="37" style="1" customWidth="1"/>
    <col min="4611" max="4611" width="3.5546875" style="1" customWidth="1"/>
    <col min="4612" max="4612" width="5.6640625" style="1" customWidth="1"/>
    <col min="4613" max="4613" width="6.6640625" style="1" customWidth="1"/>
    <col min="4614" max="4614" width="5.6640625" style="1" customWidth="1"/>
    <col min="4615" max="4615" width="3.6640625" style="1" customWidth="1"/>
    <col min="4616" max="4616" width="4.5546875" style="1" customWidth="1"/>
    <col min="4617" max="4617" width="3.33203125" style="1" customWidth="1"/>
    <col min="4618" max="4620" width="4.5546875" style="1" customWidth="1"/>
    <col min="4621" max="4621" width="3.88671875" style="1" customWidth="1"/>
    <col min="4622" max="4622" width="12" style="1" customWidth="1"/>
    <col min="4623" max="4864" width="9.109375" style="1"/>
    <col min="4865" max="4865" width="8.109375" style="1" customWidth="1"/>
    <col min="4866" max="4866" width="37" style="1" customWidth="1"/>
    <col min="4867" max="4867" width="3.5546875" style="1" customWidth="1"/>
    <col min="4868" max="4868" width="5.6640625" style="1" customWidth="1"/>
    <col min="4869" max="4869" width="6.6640625" style="1" customWidth="1"/>
    <col min="4870" max="4870" width="5.6640625" style="1" customWidth="1"/>
    <col min="4871" max="4871" width="3.6640625" style="1" customWidth="1"/>
    <col min="4872" max="4872" width="4.5546875" style="1" customWidth="1"/>
    <col min="4873" max="4873" width="3.33203125" style="1" customWidth="1"/>
    <col min="4874" max="4876" width="4.5546875" style="1" customWidth="1"/>
    <col min="4877" max="4877" width="3.88671875" style="1" customWidth="1"/>
    <col min="4878" max="4878" width="12" style="1" customWidth="1"/>
    <col min="4879" max="5120" width="9.109375" style="1"/>
    <col min="5121" max="5121" width="8.109375" style="1" customWidth="1"/>
    <col min="5122" max="5122" width="37" style="1" customWidth="1"/>
    <col min="5123" max="5123" width="3.5546875" style="1" customWidth="1"/>
    <col min="5124" max="5124" width="5.6640625" style="1" customWidth="1"/>
    <col min="5125" max="5125" width="6.6640625" style="1" customWidth="1"/>
    <col min="5126" max="5126" width="5.6640625" style="1" customWidth="1"/>
    <col min="5127" max="5127" width="3.6640625" style="1" customWidth="1"/>
    <col min="5128" max="5128" width="4.5546875" style="1" customWidth="1"/>
    <col min="5129" max="5129" width="3.33203125" style="1" customWidth="1"/>
    <col min="5130" max="5132" width="4.5546875" style="1" customWidth="1"/>
    <col min="5133" max="5133" width="3.88671875" style="1" customWidth="1"/>
    <col min="5134" max="5134" width="12" style="1" customWidth="1"/>
    <col min="5135" max="5376" width="9.109375" style="1"/>
    <col min="5377" max="5377" width="8.109375" style="1" customWidth="1"/>
    <col min="5378" max="5378" width="37" style="1" customWidth="1"/>
    <col min="5379" max="5379" width="3.5546875" style="1" customWidth="1"/>
    <col min="5380" max="5380" width="5.6640625" style="1" customWidth="1"/>
    <col min="5381" max="5381" width="6.6640625" style="1" customWidth="1"/>
    <col min="5382" max="5382" width="5.6640625" style="1" customWidth="1"/>
    <col min="5383" max="5383" width="3.6640625" style="1" customWidth="1"/>
    <col min="5384" max="5384" width="4.5546875" style="1" customWidth="1"/>
    <col min="5385" max="5385" width="3.33203125" style="1" customWidth="1"/>
    <col min="5386" max="5388" width="4.5546875" style="1" customWidth="1"/>
    <col min="5389" max="5389" width="3.88671875" style="1" customWidth="1"/>
    <col min="5390" max="5390" width="12" style="1" customWidth="1"/>
    <col min="5391" max="5632" width="9.109375" style="1"/>
    <col min="5633" max="5633" width="8.109375" style="1" customWidth="1"/>
    <col min="5634" max="5634" width="37" style="1" customWidth="1"/>
    <col min="5635" max="5635" width="3.5546875" style="1" customWidth="1"/>
    <col min="5636" max="5636" width="5.6640625" style="1" customWidth="1"/>
    <col min="5637" max="5637" width="6.6640625" style="1" customWidth="1"/>
    <col min="5638" max="5638" width="5.6640625" style="1" customWidth="1"/>
    <col min="5639" max="5639" width="3.6640625" style="1" customWidth="1"/>
    <col min="5640" max="5640" width="4.5546875" style="1" customWidth="1"/>
    <col min="5641" max="5641" width="3.33203125" style="1" customWidth="1"/>
    <col min="5642" max="5644" width="4.5546875" style="1" customWidth="1"/>
    <col min="5645" max="5645" width="3.88671875" style="1" customWidth="1"/>
    <col min="5646" max="5646" width="12" style="1" customWidth="1"/>
    <col min="5647" max="5888" width="9.109375" style="1"/>
    <col min="5889" max="5889" width="8.109375" style="1" customWidth="1"/>
    <col min="5890" max="5890" width="37" style="1" customWidth="1"/>
    <col min="5891" max="5891" width="3.5546875" style="1" customWidth="1"/>
    <col min="5892" max="5892" width="5.6640625" style="1" customWidth="1"/>
    <col min="5893" max="5893" width="6.6640625" style="1" customWidth="1"/>
    <col min="5894" max="5894" width="5.6640625" style="1" customWidth="1"/>
    <col min="5895" max="5895" width="3.6640625" style="1" customWidth="1"/>
    <col min="5896" max="5896" width="4.5546875" style="1" customWidth="1"/>
    <col min="5897" max="5897" width="3.33203125" style="1" customWidth="1"/>
    <col min="5898" max="5900" width="4.5546875" style="1" customWidth="1"/>
    <col min="5901" max="5901" width="3.88671875" style="1" customWidth="1"/>
    <col min="5902" max="5902" width="12" style="1" customWidth="1"/>
    <col min="5903" max="6144" width="9.109375" style="1"/>
    <col min="6145" max="6145" width="8.109375" style="1" customWidth="1"/>
    <col min="6146" max="6146" width="37" style="1" customWidth="1"/>
    <col min="6147" max="6147" width="3.5546875" style="1" customWidth="1"/>
    <col min="6148" max="6148" width="5.6640625" style="1" customWidth="1"/>
    <col min="6149" max="6149" width="6.6640625" style="1" customWidth="1"/>
    <col min="6150" max="6150" width="5.6640625" style="1" customWidth="1"/>
    <col min="6151" max="6151" width="3.6640625" style="1" customWidth="1"/>
    <col min="6152" max="6152" width="4.5546875" style="1" customWidth="1"/>
    <col min="6153" max="6153" width="3.33203125" style="1" customWidth="1"/>
    <col min="6154" max="6156" width="4.5546875" style="1" customWidth="1"/>
    <col min="6157" max="6157" width="3.88671875" style="1" customWidth="1"/>
    <col min="6158" max="6158" width="12" style="1" customWidth="1"/>
    <col min="6159" max="6400" width="9.109375" style="1"/>
    <col min="6401" max="6401" width="8.109375" style="1" customWidth="1"/>
    <col min="6402" max="6402" width="37" style="1" customWidth="1"/>
    <col min="6403" max="6403" width="3.5546875" style="1" customWidth="1"/>
    <col min="6404" max="6404" width="5.6640625" style="1" customWidth="1"/>
    <col min="6405" max="6405" width="6.6640625" style="1" customWidth="1"/>
    <col min="6406" max="6406" width="5.6640625" style="1" customWidth="1"/>
    <col min="6407" max="6407" width="3.6640625" style="1" customWidth="1"/>
    <col min="6408" max="6408" width="4.5546875" style="1" customWidth="1"/>
    <col min="6409" max="6409" width="3.33203125" style="1" customWidth="1"/>
    <col min="6410" max="6412" width="4.5546875" style="1" customWidth="1"/>
    <col min="6413" max="6413" width="3.88671875" style="1" customWidth="1"/>
    <col min="6414" max="6414" width="12" style="1" customWidth="1"/>
    <col min="6415" max="6656" width="9.109375" style="1"/>
    <col min="6657" max="6657" width="8.109375" style="1" customWidth="1"/>
    <col min="6658" max="6658" width="37" style="1" customWidth="1"/>
    <col min="6659" max="6659" width="3.5546875" style="1" customWidth="1"/>
    <col min="6660" max="6660" width="5.6640625" style="1" customWidth="1"/>
    <col min="6661" max="6661" width="6.6640625" style="1" customWidth="1"/>
    <col min="6662" max="6662" width="5.6640625" style="1" customWidth="1"/>
    <col min="6663" max="6663" width="3.6640625" style="1" customWidth="1"/>
    <col min="6664" max="6664" width="4.5546875" style="1" customWidth="1"/>
    <col min="6665" max="6665" width="3.33203125" style="1" customWidth="1"/>
    <col min="6666" max="6668" width="4.5546875" style="1" customWidth="1"/>
    <col min="6669" max="6669" width="3.88671875" style="1" customWidth="1"/>
    <col min="6670" max="6670" width="12" style="1" customWidth="1"/>
    <col min="6671" max="6912" width="9.109375" style="1"/>
    <col min="6913" max="6913" width="8.109375" style="1" customWidth="1"/>
    <col min="6914" max="6914" width="37" style="1" customWidth="1"/>
    <col min="6915" max="6915" width="3.5546875" style="1" customWidth="1"/>
    <col min="6916" max="6916" width="5.6640625" style="1" customWidth="1"/>
    <col min="6917" max="6917" width="6.6640625" style="1" customWidth="1"/>
    <col min="6918" max="6918" width="5.6640625" style="1" customWidth="1"/>
    <col min="6919" max="6919" width="3.6640625" style="1" customWidth="1"/>
    <col min="6920" max="6920" width="4.5546875" style="1" customWidth="1"/>
    <col min="6921" max="6921" width="3.33203125" style="1" customWidth="1"/>
    <col min="6922" max="6924" width="4.5546875" style="1" customWidth="1"/>
    <col min="6925" max="6925" width="3.88671875" style="1" customWidth="1"/>
    <col min="6926" max="6926" width="12" style="1" customWidth="1"/>
    <col min="6927" max="7168" width="9.109375" style="1"/>
    <col min="7169" max="7169" width="8.109375" style="1" customWidth="1"/>
    <col min="7170" max="7170" width="37" style="1" customWidth="1"/>
    <col min="7171" max="7171" width="3.5546875" style="1" customWidth="1"/>
    <col min="7172" max="7172" width="5.6640625" style="1" customWidth="1"/>
    <col min="7173" max="7173" width="6.6640625" style="1" customWidth="1"/>
    <col min="7174" max="7174" width="5.6640625" style="1" customWidth="1"/>
    <col min="7175" max="7175" width="3.6640625" style="1" customWidth="1"/>
    <col min="7176" max="7176" width="4.5546875" style="1" customWidth="1"/>
    <col min="7177" max="7177" width="3.33203125" style="1" customWidth="1"/>
    <col min="7178" max="7180" width="4.5546875" style="1" customWidth="1"/>
    <col min="7181" max="7181" width="3.88671875" style="1" customWidth="1"/>
    <col min="7182" max="7182" width="12" style="1" customWidth="1"/>
    <col min="7183" max="7424" width="9.109375" style="1"/>
    <col min="7425" max="7425" width="8.109375" style="1" customWidth="1"/>
    <col min="7426" max="7426" width="37" style="1" customWidth="1"/>
    <col min="7427" max="7427" width="3.5546875" style="1" customWidth="1"/>
    <col min="7428" max="7428" width="5.6640625" style="1" customWidth="1"/>
    <col min="7429" max="7429" width="6.6640625" style="1" customWidth="1"/>
    <col min="7430" max="7430" width="5.6640625" style="1" customWidth="1"/>
    <col min="7431" max="7431" width="3.6640625" style="1" customWidth="1"/>
    <col min="7432" max="7432" width="4.5546875" style="1" customWidth="1"/>
    <col min="7433" max="7433" width="3.33203125" style="1" customWidth="1"/>
    <col min="7434" max="7436" width="4.5546875" style="1" customWidth="1"/>
    <col min="7437" max="7437" width="3.88671875" style="1" customWidth="1"/>
    <col min="7438" max="7438" width="12" style="1" customWidth="1"/>
    <col min="7439" max="7680" width="9.109375" style="1"/>
    <col min="7681" max="7681" width="8.109375" style="1" customWidth="1"/>
    <col min="7682" max="7682" width="37" style="1" customWidth="1"/>
    <col min="7683" max="7683" width="3.5546875" style="1" customWidth="1"/>
    <col min="7684" max="7684" width="5.6640625" style="1" customWidth="1"/>
    <col min="7685" max="7685" width="6.6640625" style="1" customWidth="1"/>
    <col min="7686" max="7686" width="5.6640625" style="1" customWidth="1"/>
    <col min="7687" max="7687" width="3.6640625" style="1" customWidth="1"/>
    <col min="7688" max="7688" width="4.5546875" style="1" customWidth="1"/>
    <col min="7689" max="7689" width="3.33203125" style="1" customWidth="1"/>
    <col min="7690" max="7692" width="4.5546875" style="1" customWidth="1"/>
    <col min="7693" max="7693" width="3.88671875" style="1" customWidth="1"/>
    <col min="7694" max="7694" width="12" style="1" customWidth="1"/>
    <col min="7695" max="7936" width="9.109375" style="1"/>
    <col min="7937" max="7937" width="8.109375" style="1" customWidth="1"/>
    <col min="7938" max="7938" width="37" style="1" customWidth="1"/>
    <col min="7939" max="7939" width="3.5546875" style="1" customWidth="1"/>
    <col min="7940" max="7940" width="5.6640625" style="1" customWidth="1"/>
    <col min="7941" max="7941" width="6.6640625" style="1" customWidth="1"/>
    <col min="7942" max="7942" width="5.6640625" style="1" customWidth="1"/>
    <col min="7943" max="7943" width="3.6640625" style="1" customWidth="1"/>
    <col min="7944" max="7944" width="4.5546875" style="1" customWidth="1"/>
    <col min="7945" max="7945" width="3.33203125" style="1" customWidth="1"/>
    <col min="7946" max="7948" width="4.5546875" style="1" customWidth="1"/>
    <col min="7949" max="7949" width="3.88671875" style="1" customWidth="1"/>
    <col min="7950" max="7950" width="12" style="1" customWidth="1"/>
    <col min="7951" max="8192" width="9.109375" style="1"/>
    <col min="8193" max="8193" width="8.109375" style="1" customWidth="1"/>
    <col min="8194" max="8194" width="37" style="1" customWidth="1"/>
    <col min="8195" max="8195" width="3.5546875" style="1" customWidth="1"/>
    <col min="8196" max="8196" width="5.6640625" style="1" customWidth="1"/>
    <col min="8197" max="8197" width="6.6640625" style="1" customWidth="1"/>
    <col min="8198" max="8198" width="5.6640625" style="1" customWidth="1"/>
    <col min="8199" max="8199" width="3.6640625" style="1" customWidth="1"/>
    <col min="8200" max="8200" width="4.5546875" style="1" customWidth="1"/>
    <col min="8201" max="8201" width="3.33203125" style="1" customWidth="1"/>
    <col min="8202" max="8204" width="4.5546875" style="1" customWidth="1"/>
    <col min="8205" max="8205" width="3.88671875" style="1" customWidth="1"/>
    <col min="8206" max="8206" width="12" style="1" customWidth="1"/>
    <col min="8207" max="8448" width="9.109375" style="1"/>
    <col min="8449" max="8449" width="8.109375" style="1" customWidth="1"/>
    <col min="8450" max="8450" width="37" style="1" customWidth="1"/>
    <col min="8451" max="8451" width="3.5546875" style="1" customWidth="1"/>
    <col min="8452" max="8452" width="5.6640625" style="1" customWidth="1"/>
    <col min="8453" max="8453" width="6.6640625" style="1" customWidth="1"/>
    <col min="8454" max="8454" width="5.6640625" style="1" customWidth="1"/>
    <col min="8455" max="8455" width="3.6640625" style="1" customWidth="1"/>
    <col min="8456" max="8456" width="4.5546875" style="1" customWidth="1"/>
    <col min="8457" max="8457" width="3.33203125" style="1" customWidth="1"/>
    <col min="8458" max="8460" width="4.5546875" style="1" customWidth="1"/>
    <col min="8461" max="8461" width="3.88671875" style="1" customWidth="1"/>
    <col min="8462" max="8462" width="12" style="1" customWidth="1"/>
    <col min="8463" max="8704" width="9.109375" style="1"/>
    <col min="8705" max="8705" width="8.109375" style="1" customWidth="1"/>
    <col min="8706" max="8706" width="37" style="1" customWidth="1"/>
    <col min="8707" max="8707" width="3.5546875" style="1" customWidth="1"/>
    <col min="8708" max="8708" width="5.6640625" style="1" customWidth="1"/>
    <col min="8709" max="8709" width="6.6640625" style="1" customWidth="1"/>
    <col min="8710" max="8710" width="5.6640625" style="1" customWidth="1"/>
    <col min="8711" max="8711" width="3.6640625" style="1" customWidth="1"/>
    <col min="8712" max="8712" width="4.5546875" style="1" customWidth="1"/>
    <col min="8713" max="8713" width="3.33203125" style="1" customWidth="1"/>
    <col min="8714" max="8716" width="4.5546875" style="1" customWidth="1"/>
    <col min="8717" max="8717" width="3.88671875" style="1" customWidth="1"/>
    <col min="8718" max="8718" width="12" style="1" customWidth="1"/>
    <col min="8719" max="8960" width="9.109375" style="1"/>
    <col min="8961" max="8961" width="8.109375" style="1" customWidth="1"/>
    <col min="8962" max="8962" width="37" style="1" customWidth="1"/>
    <col min="8963" max="8963" width="3.5546875" style="1" customWidth="1"/>
    <col min="8964" max="8964" width="5.6640625" style="1" customWidth="1"/>
    <col min="8965" max="8965" width="6.6640625" style="1" customWidth="1"/>
    <col min="8966" max="8966" width="5.6640625" style="1" customWidth="1"/>
    <col min="8967" max="8967" width="3.6640625" style="1" customWidth="1"/>
    <col min="8968" max="8968" width="4.5546875" style="1" customWidth="1"/>
    <col min="8969" max="8969" width="3.33203125" style="1" customWidth="1"/>
    <col min="8970" max="8972" width="4.5546875" style="1" customWidth="1"/>
    <col min="8973" max="8973" width="3.88671875" style="1" customWidth="1"/>
    <col min="8974" max="8974" width="12" style="1" customWidth="1"/>
    <col min="8975" max="9216" width="9.109375" style="1"/>
    <col min="9217" max="9217" width="8.109375" style="1" customWidth="1"/>
    <col min="9218" max="9218" width="37" style="1" customWidth="1"/>
    <col min="9219" max="9219" width="3.5546875" style="1" customWidth="1"/>
    <col min="9220" max="9220" width="5.6640625" style="1" customWidth="1"/>
    <col min="9221" max="9221" width="6.6640625" style="1" customWidth="1"/>
    <col min="9222" max="9222" width="5.6640625" style="1" customWidth="1"/>
    <col min="9223" max="9223" width="3.6640625" style="1" customWidth="1"/>
    <col min="9224" max="9224" width="4.5546875" style="1" customWidth="1"/>
    <col min="9225" max="9225" width="3.33203125" style="1" customWidth="1"/>
    <col min="9226" max="9228" width="4.5546875" style="1" customWidth="1"/>
    <col min="9229" max="9229" width="3.88671875" style="1" customWidth="1"/>
    <col min="9230" max="9230" width="12" style="1" customWidth="1"/>
    <col min="9231" max="9472" width="9.109375" style="1"/>
    <col min="9473" max="9473" width="8.109375" style="1" customWidth="1"/>
    <col min="9474" max="9474" width="37" style="1" customWidth="1"/>
    <col min="9475" max="9475" width="3.5546875" style="1" customWidth="1"/>
    <col min="9476" max="9476" width="5.6640625" style="1" customWidth="1"/>
    <col min="9477" max="9477" width="6.6640625" style="1" customWidth="1"/>
    <col min="9478" max="9478" width="5.6640625" style="1" customWidth="1"/>
    <col min="9479" max="9479" width="3.6640625" style="1" customWidth="1"/>
    <col min="9480" max="9480" width="4.5546875" style="1" customWidth="1"/>
    <col min="9481" max="9481" width="3.33203125" style="1" customWidth="1"/>
    <col min="9482" max="9484" width="4.5546875" style="1" customWidth="1"/>
    <col min="9485" max="9485" width="3.88671875" style="1" customWidth="1"/>
    <col min="9486" max="9486" width="12" style="1" customWidth="1"/>
    <col min="9487" max="9728" width="9.109375" style="1"/>
    <col min="9729" max="9729" width="8.109375" style="1" customWidth="1"/>
    <col min="9730" max="9730" width="37" style="1" customWidth="1"/>
    <col min="9731" max="9731" width="3.5546875" style="1" customWidth="1"/>
    <col min="9732" max="9732" width="5.6640625" style="1" customWidth="1"/>
    <col min="9733" max="9733" width="6.6640625" style="1" customWidth="1"/>
    <col min="9734" max="9734" width="5.6640625" style="1" customWidth="1"/>
    <col min="9735" max="9735" width="3.6640625" style="1" customWidth="1"/>
    <col min="9736" max="9736" width="4.5546875" style="1" customWidth="1"/>
    <col min="9737" max="9737" width="3.33203125" style="1" customWidth="1"/>
    <col min="9738" max="9740" width="4.5546875" style="1" customWidth="1"/>
    <col min="9741" max="9741" width="3.88671875" style="1" customWidth="1"/>
    <col min="9742" max="9742" width="12" style="1" customWidth="1"/>
    <col min="9743" max="9984" width="9.109375" style="1"/>
    <col min="9985" max="9985" width="8.109375" style="1" customWidth="1"/>
    <col min="9986" max="9986" width="37" style="1" customWidth="1"/>
    <col min="9987" max="9987" width="3.5546875" style="1" customWidth="1"/>
    <col min="9988" max="9988" width="5.6640625" style="1" customWidth="1"/>
    <col min="9989" max="9989" width="6.6640625" style="1" customWidth="1"/>
    <col min="9990" max="9990" width="5.6640625" style="1" customWidth="1"/>
    <col min="9991" max="9991" width="3.6640625" style="1" customWidth="1"/>
    <col min="9992" max="9992" width="4.5546875" style="1" customWidth="1"/>
    <col min="9993" max="9993" width="3.33203125" style="1" customWidth="1"/>
    <col min="9994" max="9996" width="4.5546875" style="1" customWidth="1"/>
    <col min="9997" max="9997" width="3.88671875" style="1" customWidth="1"/>
    <col min="9998" max="9998" width="12" style="1" customWidth="1"/>
    <col min="9999" max="10240" width="9.109375" style="1"/>
    <col min="10241" max="10241" width="8.109375" style="1" customWidth="1"/>
    <col min="10242" max="10242" width="37" style="1" customWidth="1"/>
    <col min="10243" max="10243" width="3.5546875" style="1" customWidth="1"/>
    <col min="10244" max="10244" width="5.6640625" style="1" customWidth="1"/>
    <col min="10245" max="10245" width="6.6640625" style="1" customWidth="1"/>
    <col min="10246" max="10246" width="5.6640625" style="1" customWidth="1"/>
    <col min="10247" max="10247" width="3.6640625" style="1" customWidth="1"/>
    <col min="10248" max="10248" width="4.5546875" style="1" customWidth="1"/>
    <col min="10249" max="10249" width="3.33203125" style="1" customWidth="1"/>
    <col min="10250" max="10252" width="4.5546875" style="1" customWidth="1"/>
    <col min="10253" max="10253" width="3.88671875" style="1" customWidth="1"/>
    <col min="10254" max="10254" width="12" style="1" customWidth="1"/>
    <col min="10255" max="10496" width="9.109375" style="1"/>
    <col min="10497" max="10497" width="8.109375" style="1" customWidth="1"/>
    <col min="10498" max="10498" width="37" style="1" customWidth="1"/>
    <col min="10499" max="10499" width="3.5546875" style="1" customWidth="1"/>
    <col min="10500" max="10500" width="5.6640625" style="1" customWidth="1"/>
    <col min="10501" max="10501" width="6.6640625" style="1" customWidth="1"/>
    <col min="10502" max="10502" width="5.6640625" style="1" customWidth="1"/>
    <col min="10503" max="10503" width="3.6640625" style="1" customWidth="1"/>
    <col min="10504" max="10504" width="4.5546875" style="1" customWidth="1"/>
    <col min="10505" max="10505" width="3.33203125" style="1" customWidth="1"/>
    <col min="10506" max="10508" width="4.5546875" style="1" customWidth="1"/>
    <col min="10509" max="10509" width="3.88671875" style="1" customWidth="1"/>
    <col min="10510" max="10510" width="12" style="1" customWidth="1"/>
    <col min="10511" max="10752" width="9.109375" style="1"/>
    <col min="10753" max="10753" width="8.109375" style="1" customWidth="1"/>
    <col min="10754" max="10754" width="37" style="1" customWidth="1"/>
    <col min="10755" max="10755" width="3.5546875" style="1" customWidth="1"/>
    <col min="10756" max="10756" width="5.6640625" style="1" customWidth="1"/>
    <col min="10757" max="10757" width="6.6640625" style="1" customWidth="1"/>
    <col min="10758" max="10758" width="5.6640625" style="1" customWidth="1"/>
    <col min="10759" max="10759" width="3.6640625" style="1" customWidth="1"/>
    <col min="10760" max="10760" width="4.5546875" style="1" customWidth="1"/>
    <col min="10761" max="10761" width="3.33203125" style="1" customWidth="1"/>
    <col min="10762" max="10764" width="4.5546875" style="1" customWidth="1"/>
    <col min="10765" max="10765" width="3.88671875" style="1" customWidth="1"/>
    <col min="10766" max="10766" width="12" style="1" customWidth="1"/>
    <col min="10767" max="11008" width="9.109375" style="1"/>
    <col min="11009" max="11009" width="8.109375" style="1" customWidth="1"/>
    <col min="11010" max="11010" width="37" style="1" customWidth="1"/>
    <col min="11011" max="11011" width="3.5546875" style="1" customWidth="1"/>
    <col min="11012" max="11012" width="5.6640625" style="1" customWidth="1"/>
    <col min="11013" max="11013" width="6.6640625" style="1" customWidth="1"/>
    <col min="11014" max="11014" width="5.6640625" style="1" customWidth="1"/>
    <col min="11015" max="11015" width="3.6640625" style="1" customWidth="1"/>
    <col min="11016" max="11016" width="4.5546875" style="1" customWidth="1"/>
    <col min="11017" max="11017" width="3.33203125" style="1" customWidth="1"/>
    <col min="11018" max="11020" width="4.5546875" style="1" customWidth="1"/>
    <col min="11021" max="11021" width="3.88671875" style="1" customWidth="1"/>
    <col min="11022" max="11022" width="12" style="1" customWidth="1"/>
    <col min="11023" max="11264" width="9.109375" style="1"/>
    <col min="11265" max="11265" width="8.109375" style="1" customWidth="1"/>
    <col min="11266" max="11266" width="37" style="1" customWidth="1"/>
    <col min="11267" max="11267" width="3.5546875" style="1" customWidth="1"/>
    <col min="11268" max="11268" width="5.6640625" style="1" customWidth="1"/>
    <col min="11269" max="11269" width="6.6640625" style="1" customWidth="1"/>
    <col min="11270" max="11270" width="5.6640625" style="1" customWidth="1"/>
    <col min="11271" max="11271" width="3.6640625" style="1" customWidth="1"/>
    <col min="11272" max="11272" width="4.5546875" style="1" customWidth="1"/>
    <col min="11273" max="11273" width="3.33203125" style="1" customWidth="1"/>
    <col min="11274" max="11276" width="4.5546875" style="1" customWidth="1"/>
    <col min="11277" max="11277" width="3.88671875" style="1" customWidth="1"/>
    <col min="11278" max="11278" width="12" style="1" customWidth="1"/>
    <col min="11279" max="11520" width="9.109375" style="1"/>
    <col min="11521" max="11521" width="8.109375" style="1" customWidth="1"/>
    <col min="11522" max="11522" width="37" style="1" customWidth="1"/>
    <col min="11523" max="11523" width="3.5546875" style="1" customWidth="1"/>
    <col min="11524" max="11524" width="5.6640625" style="1" customWidth="1"/>
    <col min="11525" max="11525" width="6.6640625" style="1" customWidth="1"/>
    <col min="11526" max="11526" width="5.6640625" style="1" customWidth="1"/>
    <col min="11527" max="11527" width="3.6640625" style="1" customWidth="1"/>
    <col min="11528" max="11528" width="4.5546875" style="1" customWidth="1"/>
    <col min="11529" max="11529" width="3.33203125" style="1" customWidth="1"/>
    <col min="11530" max="11532" width="4.5546875" style="1" customWidth="1"/>
    <col min="11533" max="11533" width="3.88671875" style="1" customWidth="1"/>
    <col min="11534" max="11534" width="12" style="1" customWidth="1"/>
    <col min="11535" max="11776" width="9.109375" style="1"/>
    <col min="11777" max="11777" width="8.109375" style="1" customWidth="1"/>
    <col min="11778" max="11778" width="37" style="1" customWidth="1"/>
    <col min="11779" max="11779" width="3.5546875" style="1" customWidth="1"/>
    <col min="11780" max="11780" width="5.6640625" style="1" customWidth="1"/>
    <col min="11781" max="11781" width="6.6640625" style="1" customWidth="1"/>
    <col min="11782" max="11782" width="5.6640625" style="1" customWidth="1"/>
    <col min="11783" max="11783" width="3.6640625" style="1" customWidth="1"/>
    <col min="11784" max="11784" width="4.5546875" style="1" customWidth="1"/>
    <col min="11785" max="11785" width="3.33203125" style="1" customWidth="1"/>
    <col min="11786" max="11788" width="4.5546875" style="1" customWidth="1"/>
    <col min="11789" max="11789" width="3.88671875" style="1" customWidth="1"/>
    <col min="11790" max="11790" width="12" style="1" customWidth="1"/>
    <col min="11791" max="12032" width="9.109375" style="1"/>
    <col min="12033" max="12033" width="8.109375" style="1" customWidth="1"/>
    <col min="12034" max="12034" width="37" style="1" customWidth="1"/>
    <col min="12035" max="12035" width="3.5546875" style="1" customWidth="1"/>
    <col min="12036" max="12036" width="5.6640625" style="1" customWidth="1"/>
    <col min="12037" max="12037" width="6.6640625" style="1" customWidth="1"/>
    <col min="12038" max="12038" width="5.6640625" style="1" customWidth="1"/>
    <col min="12039" max="12039" width="3.6640625" style="1" customWidth="1"/>
    <col min="12040" max="12040" width="4.5546875" style="1" customWidth="1"/>
    <col min="12041" max="12041" width="3.33203125" style="1" customWidth="1"/>
    <col min="12042" max="12044" width="4.5546875" style="1" customWidth="1"/>
    <col min="12045" max="12045" width="3.88671875" style="1" customWidth="1"/>
    <col min="12046" max="12046" width="12" style="1" customWidth="1"/>
    <col min="12047" max="12288" width="9.109375" style="1"/>
    <col min="12289" max="12289" width="8.109375" style="1" customWidth="1"/>
    <col min="12290" max="12290" width="37" style="1" customWidth="1"/>
    <col min="12291" max="12291" width="3.5546875" style="1" customWidth="1"/>
    <col min="12292" max="12292" width="5.6640625" style="1" customWidth="1"/>
    <col min="12293" max="12293" width="6.6640625" style="1" customWidth="1"/>
    <col min="12294" max="12294" width="5.6640625" style="1" customWidth="1"/>
    <col min="12295" max="12295" width="3.6640625" style="1" customWidth="1"/>
    <col min="12296" max="12296" width="4.5546875" style="1" customWidth="1"/>
    <col min="12297" max="12297" width="3.33203125" style="1" customWidth="1"/>
    <col min="12298" max="12300" width="4.5546875" style="1" customWidth="1"/>
    <col min="12301" max="12301" width="3.88671875" style="1" customWidth="1"/>
    <col min="12302" max="12302" width="12" style="1" customWidth="1"/>
    <col min="12303" max="12544" width="9.109375" style="1"/>
    <col min="12545" max="12545" width="8.109375" style="1" customWidth="1"/>
    <col min="12546" max="12546" width="37" style="1" customWidth="1"/>
    <col min="12547" max="12547" width="3.5546875" style="1" customWidth="1"/>
    <col min="12548" max="12548" width="5.6640625" style="1" customWidth="1"/>
    <col min="12549" max="12549" width="6.6640625" style="1" customWidth="1"/>
    <col min="12550" max="12550" width="5.6640625" style="1" customWidth="1"/>
    <col min="12551" max="12551" width="3.6640625" style="1" customWidth="1"/>
    <col min="12552" max="12552" width="4.5546875" style="1" customWidth="1"/>
    <col min="12553" max="12553" width="3.33203125" style="1" customWidth="1"/>
    <col min="12554" max="12556" width="4.5546875" style="1" customWidth="1"/>
    <col min="12557" max="12557" width="3.88671875" style="1" customWidth="1"/>
    <col min="12558" max="12558" width="12" style="1" customWidth="1"/>
    <col min="12559" max="12800" width="9.109375" style="1"/>
    <col min="12801" max="12801" width="8.109375" style="1" customWidth="1"/>
    <col min="12802" max="12802" width="37" style="1" customWidth="1"/>
    <col min="12803" max="12803" width="3.5546875" style="1" customWidth="1"/>
    <col min="12804" max="12804" width="5.6640625" style="1" customWidth="1"/>
    <col min="12805" max="12805" width="6.6640625" style="1" customWidth="1"/>
    <col min="12806" max="12806" width="5.6640625" style="1" customWidth="1"/>
    <col min="12807" max="12807" width="3.6640625" style="1" customWidth="1"/>
    <col min="12808" max="12808" width="4.5546875" style="1" customWidth="1"/>
    <col min="12809" max="12809" width="3.33203125" style="1" customWidth="1"/>
    <col min="12810" max="12812" width="4.5546875" style="1" customWidth="1"/>
    <col min="12813" max="12813" width="3.88671875" style="1" customWidth="1"/>
    <col min="12814" max="12814" width="12" style="1" customWidth="1"/>
    <col min="12815" max="13056" width="9.109375" style="1"/>
    <col min="13057" max="13057" width="8.109375" style="1" customWidth="1"/>
    <col min="13058" max="13058" width="37" style="1" customWidth="1"/>
    <col min="13059" max="13059" width="3.5546875" style="1" customWidth="1"/>
    <col min="13060" max="13060" width="5.6640625" style="1" customWidth="1"/>
    <col min="13061" max="13061" width="6.6640625" style="1" customWidth="1"/>
    <col min="13062" max="13062" width="5.6640625" style="1" customWidth="1"/>
    <col min="13063" max="13063" width="3.6640625" style="1" customWidth="1"/>
    <col min="13064" max="13064" width="4.5546875" style="1" customWidth="1"/>
    <col min="13065" max="13065" width="3.33203125" style="1" customWidth="1"/>
    <col min="13066" max="13068" width="4.5546875" style="1" customWidth="1"/>
    <col min="13069" max="13069" width="3.88671875" style="1" customWidth="1"/>
    <col min="13070" max="13070" width="12" style="1" customWidth="1"/>
    <col min="13071" max="13312" width="9.109375" style="1"/>
    <col min="13313" max="13313" width="8.109375" style="1" customWidth="1"/>
    <col min="13314" max="13314" width="37" style="1" customWidth="1"/>
    <col min="13315" max="13315" width="3.5546875" style="1" customWidth="1"/>
    <col min="13316" max="13316" width="5.6640625" style="1" customWidth="1"/>
    <col min="13317" max="13317" width="6.6640625" style="1" customWidth="1"/>
    <col min="13318" max="13318" width="5.6640625" style="1" customWidth="1"/>
    <col min="13319" max="13319" width="3.6640625" style="1" customWidth="1"/>
    <col min="13320" max="13320" width="4.5546875" style="1" customWidth="1"/>
    <col min="13321" max="13321" width="3.33203125" style="1" customWidth="1"/>
    <col min="13322" max="13324" width="4.5546875" style="1" customWidth="1"/>
    <col min="13325" max="13325" width="3.88671875" style="1" customWidth="1"/>
    <col min="13326" max="13326" width="12" style="1" customWidth="1"/>
    <col min="13327" max="13568" width="9.109375" style="1"/>
    <col min="13569" max="13569" width="8.109375" style="1" customWidth="1"/>
    <col min="13570" max="13570" width="37" style="1" customWidth="1"/>
    <col min="13571" max="13571" width="3.5546875" style="1" customWidth="1"/>
    <col min="13572" max="13572" width="5.6640625" style="1" customWidth="1"/>
    <col min="13573" max="13573" width="6.6640625" style="1" customWidth="1"/>
    <col min="13574" max="13574" width="5.6640625" style="1" customWidth="1"/>
    <col min="13575" max="13575" width="3.6640625" style="1" customWidth="1"/>
    <col min="13576" max="13576" width="4.5546875" style="1" customWidth="1"/>
    <col min="13577" max="13577" width="3.33203125" style="1" customWidth="1"/>
    <col min="13578" max="13580" width="4.5546875" style="1" customWidth="1"/>
    <col min="13581" max="13581" width="3.88671875" style="1" customWidth="1"/>
    <col min="13582" max="13582" width="12" style="1" customWidth="1"/>
    <col min="13583" max="13824" width="9.109375" style="1"/>
    <col min="13825" max="13825" width="8.109375" style="1" customWidth="1"/>
    <col min="13826" max="13826" width="37" style="1" customWidth="1"/>
    <col min="13827" max="13827" width="3.5546875" style="1" customWidth="1"/>
    <col min="13828" max="13828" width="5.6640625" style="1" customWidth="1"/>
    <col min="13829" max="13829" width="6.6640625" style="1" customWidth="1"/>
    <col min="13830" max="13830" width="5.6640625" style="1" customWidth="1"/>
    <col min="13831" max="13831" width="3.6640625" style="1" customWidth="1"/>
    <col min="13832" max="13832" width="4.5546875" style="1" customWidth="1"/>
    <col min="13833" max="13833" width="3.33203125" style="1" customWidth="1"/>
    <col min="13834" max="13836" width="4.5546875" style="1" customWidth="1"/>
    <col min="13837" max="13837" width="3.88671875" style="1" customWidth="1"/>
    <col min="13838" max="13838" width="12" style="1" customWidth="1"/>
    <col min="13839" max="14080" width="9.109375" style="1"/>
    <col min="14081" max="14081" width="8.109375" style="1" customWidth="1"/>
    <col min="14082" max="14082" width="37" style="1" customWidth="1"/>
    <col min="14083" max="14083" width="3.5546875" style="1" customWidth="1"/>
    <col min="14084" max="14084" width="5.6640625" style="1" customWidth="1"/>
    <col min="14085" max="14085" width="6.6640625" style="1" customWidth="1"/>
    <col min="14086" max="14086" width="5.6640625" style="1" customWidth="1"/>
    <col min="14087" max="14087" width="3.6640625" style="1" customWidth="1"/>
    <col min="14088" max="14088" width="4.5546875" style="1" customWidth="1"/>
    <col min="14089" max="14089" width="3.33203125" style="1" customWidth="1"/>
    <col min="14090" max="14092" width="4.5546875" style="1" customWidth="1"/>
    <col min="14093" max="14093" width="3.88671875" style="1" customWidth="1"/>
    <col min="14094" max="14094" width="12" style="1" customWidth="1"/>
    <col min="14095" max="14336" width="9.109375" style="1"/>
    <col min="14337" max="14337" width="8.109375" style="1" customWidth="1"/>
    <col min="14338" max="14338" width="37" style="1" customWidth="1"/>
    <col min="14339" max="14339" width="3.5546875" style="1" customWidth="1"/>
    <col min="14340" max="14340" width="5.6640625" style="1" customWidth="1"/>
    <col min="14341" max="14341" width="6.6640625" style="1" customWidth="1"/>
    <col min="14342" max="14342" width="5.6640625" style="1" customWidth="1"/>
    <col min="14343" max="14343" width="3.6640625" style="1" customWidth="1"/>
    <col min="14344" max="14344" width="4.5546875" style="1" customWidth="1"/>
    <col min="14345" max="14345" width="3.33203125" style="1" customWidth="1"/>
    <col min="14346" max="14348" width="4.5546875" style="1" customWidth="1"/>
    <col min="14349" max="14349" width="3.88671875" style="1" customWidth="1"/>
    <col min="14350" max="14350" width="12" style="1" customWidth="1"/>
    <col min="14351" max="14592" width="9.109375" style="1"/>
    <col min="14593" max="14593" width="8.109375" style="1" customWidth="1"/>
    <col min="14594" max="14594" width="37" style="1" customWidth="1"/>
    <col min="14595" max="14595" width="3.5546875" style="1" customWidth="1"/>
    <col min="14596" max="14596" width="5.6640625" style="1" customWidth="1"/>
    <col min="14597" max="14597" width="6.6640625" style="1" customWidth="1"/>
    <col min="14598" max="14598" width="5.6640625" style="1" customWidth="1"/>
    <col min="14599" max="14599" width="3.6640625" style="1" customWidth="1"/>
    <col min="14600" max="14600" width="4.5546875" style="1" customWidth="1"/>
    <col min="14601" max="14601" width="3.33203125" style="1" customWidth="1"/>
    <col min="14602" max="14604" width="4.5546875" style="1" customWidth="1"/>
    <col min="14605" max="14605" width="3.88671875" style="1" customWidth="1"/>
    <col min="14606" max="14606" width="12" style="1" customWidth="1"/>
    <col min="14607" max="14848" width="9.109375" style="1"/>
    <col min="14849" max="14849" width="8.109375" style="1" customWidth="1"/>
    <col min="14850" max="14850" width="37" style="1" customWidth="1"/>
    <col min="14851" max="14851" width="3.5546875" style="1" customWidth="1"/>
    <col min="14852" max="14852" width="5.6640625" style="1" customWidth="1"/>
    <col min="14853" max="14853" width="6.6640625" style="1" customWidth="1"/>
    <col min="14854" max="14854" width="5.6640625" style="1" customWidth="1"/>
    <col min="14855" max="14855" width="3.6640625" style="1" customWidth="1"/>
    <col min="14856" max="14856" width="4.5546875" style="1" customWidth="1"/>
    <col min="14857" max="14857" width="3.33203125" style="1" customWidth="1"/>
    <col min="14858" max="14860" width="4.5546875" style="1" customWidth="1"/>
    <col min="14861" max="14861" width="3.88671875" style="1" customWidth="1"/>
    <col min="14862" max="14862" width="12" style="1" customWidth="1"/>
    <col min="14863" max="15104" width="9.109375" style="1"/>
    <col min="15105" max="15105" width="8.109375" style="1" customWidth="1"/>
    <col min="15106" max="15106" width="37" style="1" customWidth="1"/>
    <col min="15107" max="15107" width="3.5546875" style="1" customWidth="1"/>
    <col min="15108" max="15108" width="5.6640625" style="1" customWidth="1"/>
    <col min="15109" max="15109" width="6.6640625" style="1" customWidth="1"/>
    <col min="15110" max="15110" width="5.6640625" style="1" customWidth="1"/>
    <col min="15111" max="15111" width="3.6640625" style="1" customWidth="1"/>
    <col min="15112" max="15112" width="4.5546875" style="1" customWidth="1"/>
    <col min="15113" max="15113" width="3.33203125" style="1" customWidth="1"/>
    <col min="15114" max="15116" width="4.5546875" style="1" customWidth="1"/>
    <col min="15117" max="15117" width="3.88671875" style="1" customWidth="1"/>
    <col min="15118" max="15118" width="12" style="1" customWidth="1"/>
    <col min="15119" max="15360" width="9.109375" style="1"/>
    <col min="15361" max="15361" width="8.109375" style="1" customWidth="1"/>
    <col min="15362" max="15362" width="37" style="1" customWidth="1"/>
    <col min="15363" max="15363" width="3.5546875" style="1" customWidth="1"/>
    <col min="15364" max="15364" width="5.6640625" style="1" customWidth="1"/>
    <col min="15365" max="15365" width="6.6640625" style="1" customWidth="1"/>
    <col min="15366" max="15366" width="5.6640625" style="1" customWidth="1"/>
    <col min="15367" max="15367" width="3.6640625" style="1" customWidth="1"/>
    <col min="15368" max="15368" width="4.5546875" style="1" customWidth="1"/>
    <col min="15369" max="15369" width="3.33203125" style="1" customWidth="1"/>
    <col min="15370" max="15372" width="4.5546875" style="1" customWidth="1"/>
    <col min="15373" max="15373" width="3.88671875" style="1" customWidth="1"/>
    <col min="15374" max="15374" width="12" style="1" customWidth="1"/>
    <col min="15375" max="15616" width="9.109375" style="1"/>
    <col min="15617" max="15617" width="8.109375" style="1" customWidth="1"/>
    <col min="15618" max="15618" width="37" style="1" customWidth="1"/>
    <col min="15619" max="15619" width="3.5546875" style="1" customWidth="1"/>
    <col min="15620" max="15620" width="5.6640625" style="1" customWidth="1"/>
    <col min="15621" max="15621" width="6.6640625" style="1" customWidth="1"/>
    <col min="15622" max="15622" width="5.6640625" style="1" customWidth="1"/>
    <col min="15623" max="15623" width="3.6640625" style="1" customWidth="1"/>
    <col min="15624" max="15624" width="4.5546875" style="1" customWidth="1"/>
    <col min="15625" max="15625" width="3.33203125" style="1" customWidth="1"/>
    <col min="15626" max="15628" width="4.5546875" style="1" customWidth="1"/>
    <col min="15629" max="15629" width="3.88671875" style="1" customWidth="1"/>
    <col min="15630" max="15630" width="12" style="1" customWidth="1"/>
    <col min="15631" max="15872" width="9.109375" style="1"/>
    <col min="15873" max="15873" width="8.109375" style="1" customWidth="1"/>
    <col min="15874" max="15874" width="37" style="1" customWidth="1"/>
    <col min="15875" max="15875" width="3.5546875" style="1" customWidth="1"/>
    <col min="15876" max="15876" width="5.6640625" style="1" customWidth="1"/>
    <col min="15877" max="15877" width="6.6640625" style="1" customWidth="1"/>
    <col min="15878" max="15878" width="5.6640625" style="1" customWidth="1"/>
    <col min="15879" max="15879" width="3.6640625" style="1" customWidth="1"/>
    <col min="15880" max="15880" width="4.5546875" style="1" customWidth="1"/>
    <col min="15881" max="15881" width="3.33203125" style="1" customWidth="1"/>
    <col min="15882" max="15884" width="4.5546875" style="1" customWidth="1"/>
    <col min="15885" max="15885" width="3.88671875" style="1" customWidth="1"/>
    <col min="15886" max="15886" width="12" style="1" customWidth="1"/>
    <col min="15887" max="16128" width="9.109375" style="1"/>
    <col min="16129" max="16129" width="8.109375" style="1" customWidth="1"/>
    <col min="16130" max="16130" width="37" style="1" customWidth="1"/>
    <col min="16131" max="16131" width="3.5546875" style="1" customWidth="1"/>
    <col min="16132" max="16132" width="5.6640625" style="1" customWidth="1"/>
    <col min="16133" max="16133" width="6.6640625" style="1" customWidth="1"/>
    <col min="16134" max="16134" width="5.6640625" style="1" customWidth="1"/>
    <col min="16135" max="16135" width="3.6640625" style="1" customWidth="1"/>
    <col min="16136" max="16136" width="4.5546875" style="1" customWidth="1"/>
    <col min="16137" max="16137" width="3.33203125" style="1" customWidth="1"/>
    <col min="16138" max="16140" width="4.5546875" style="1" customWidth="1"/>
    <col min="16141" max="16141" width="3.88671875" style="1" customWidth="1"/>
    <col min="16142" max="16142" width="12" style="1" customWidth="1"/>
    <col min="16143" max="16384" width="9.109375" style="1"/>
  </cols>
  <sheetData>
    <row r="2" spans="1:15" ht="33.75" customHeight="1" x14ac:dyDescent="0.3">
      <c r="A2" s="98" t="s">
        <v>439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15.75" customHeight="1" x14ac:dyDescent="0.3">
      <c r="A3" s="100" t="s">
        <v>18</v>
      </c>
      <c r="B3" s="102" t="s">
        <v>19</v>
      </c>
      <c r="C3" s="104" t="s">
        <v>20</v>
      </c>
      <c r="D3" s="108" t="s">
        <v>21</v>
      </c>
      <c r="E3" s="109"/>
      <c r="F3" s="108" t="s">
        <v>22</v>
      </c>
      <c r="G3" s="109"/>
      <c r="H3" s="112" t="s">
        <v>23</v>
      </c>
      <c r="I3" s="103"/>
      <c r="J3" s="100" t="s">
        <v>24</v>
      </c>
      <c r="K3" s="113"/>
      <c r="L3" s="112" t="s">
        <v>25</v>
      </c>
      <c r="M3" s="103"/>
      <c r="N3" s="107" t="s">
        <v>26</v>
      </c>
    </row>
    <row r="4" spans="1:15" ht="63" customHeight="1" x14ac:dyDescent="0.3">
      <c r="A4" s="100"/>
      <c r="B4" s="102"/>
      <c r="C4" s="105"/>
      <c r="D4" s="110"/>
      <c r="E4" s="111"/>
      <c r="F4" s="110"/>
      <c r="G4" s="111"/>
      <c r="H4" s="103"/>
      <c r="I4" s="103"/>
      <c r="J4" s="113"/>
      <c r="K4" s="113"/>
      <c r="L4" s="103"/>
      <c r="M4" s="103"/>
      <c r="N4" s="107"/>
    </row>
    <row r="5" spans="1:15" ht="54.75" customHeight="1" x14ac:dyDescent="0.3">
      <c r="A5" s="101"/>
      <c r="B5" s="103"/>
      <c r="C5" s="106"/>
      <c r="D5" s="2" t="s">
        <v>27</v>
      </c>
      <c r="E5" s="2" t="s">
        <v>28</v>
      </c>
      <c r="F5" s="2" t="s">
        <v>27</v>
      </c>
      <c r="G5" s="2" t="s">
        <v>28</v>
      </c>
      <c r="H5" s="2" t="s">
        <v>27</v>
      </c>
      <c r="I5" s="2" t="s">
        <v>28</v>
      </c>
      <c r="J5" s="2" t="s">
        <v>27</v>
      </c>
      <c r="K5" s="2" t="s">
        <v>28</v>
      </c>
      <c r="L5" s="2" t="s">
        <v>27</v>
      </c>
      <c r="M5" s="2" t="s">
        <v>29</v>
      </c>
      <c r="N5" s="107"/>
    </row>
    <row r="6" spans="1:15" ht="15.75" customHeight="1" x14ac:dyDescent="0.3">
      <c r="A6" s="3" t="s">
        <v>30</v>
      </c>
      <c r="B6" s="30" t="s">
        <v>31</v>
      </c>
      <c r="C6" s="5" t="s">
        <v>32</v>
      </c>
      <c r="D6" s="46" t="s">
        <v>33</v>
      </c>
      <c r="E6" s="47">
        <v>8</v>
      </c>
      <c r="F6" s="8" t="s">
        <v>34</v>
      </c>
      <c r="G6" s="48"/>
      <c r="H6" s="35">
        <v>11.2</v>
      </c>
      <c r="I6" s="7">
        <v>60</v>
      </c>
      <c r="J6" s="10" t="s">
        <v>35</v>
      </c>
      <c r="K6" s="7">
        <v>14</v>
      </c>
      <c r="L6" s="35">
        <v>210</v>
      </c>
      <c r="M6" s="7">
        <v>3</v>
      </c>
      <c r="N6" s="44">
        <f t="shared" ref="N6:N11" si="0">E6+G6+I6+K6+M6</f>
        <v>85</v>
      </c>
      <c r="O6" s="33"/>
    </row>
    <row r="7" spans="1:15" x14ac:dyDescent="0.3">
      <c r="A7" s="3" t="s">
        <v>36</v>
      </c>
      <c r="B7" s="30" t="s">
        <v>37</v>
      </c>
      <c r="C7" s="5" t="s">
        <v>32</v>
      </c>
      <c r="D7" s="49" t="s">
        <v>38</v>
      </c>
      <c r="E7" s="7">
        <v>25</v>
      </c>
      <c r="F7" s="8"/>
      <c r="G7" s="48"/>
      <c r="H7" s="10" t="s">
        <v>39</v>
      </c>
      <c r="I7" s="7">
        <v>42</v>
      </c>
      <c r="J7" s="10" t="s">
        <v>40</v>
      </c>
      <c r="K7" s="7">
        <v>17</v>
      </c>
      <c r="L7" s="35">
        <v>200</v>
      </c>
      <c r="M7" s="7">
        <v>1</v>
      </c>
      <c r="N7" s="44">
        <f t="shared" si="0"/>
        <v>85</v>
      </c>
    </row>
    <row r="8" spans="1:15" x14ac:dyDescent="0.3">
      <c r="A8" s="3" t="s">
        <v>41</v>
      </c>
      <c r="B8" s="30" t="s">
        <v>42</v>
      </c>
      <c r="C8" s="5" t="s">
        <v>32</v>
      </c>
      <c r="D8" s="46" t="s">
        <v>43</v>
      </c>
      <c r="E8" s="7">
        <v>17</v>
      </c>
      <c r="F8" s="8"/>
      <c r="G8" s="48"/>
      <c r="H8" s="10" t="s">
        <v>44</v>
      </c>
      <c r="I8" s="7">
        <v>51</v>
      </c>
      <c r="J8" s="10" t="s">
        <v>45</v>
      </c>
      <c r="K8" s="7">
        <v>22</v>
      </c>
      <c r="L8" s="35">
        <v>260</v>
      </c>
      <c r="M8" s="7">
        <v>13</v>
      </c>
      <c r="N8" s="44">
        <f t="shared" si="0"/>
        <v>103</v>
      </c>
    </row>
    <row r="9" spans="1:15" x14ac:dyDescent="0.3">
      <c r="A9" s="3" t="s">
        <v>46</v>
      </c>
      <c r="B9" s="17" t="s">
        <v>47</v>
      </c>
      <c r="C9" s="5" t="s">
        <v>32</v>
      </c>
      <c r="D9" s="46" t="s">
        <v>38</v>
      </c>
      <c r="E9" s="7">
        <v>26</v>
      </c>
      <c r="F9" s="8"/>
      <c r="G9" s="48"/>
      <c r="H9" s="10" t="s">
        <v>48</v>
      </c>
      <c r="I9" s="7">
        <v>57</v>
      </c>
      <c r="J9" s="10" t="s">
        <v>49</v>
      </c>
      <c r="K9" s="7">
        <v>32</v>
      </c>
      <c r="L9" s="35">
        <v>280</v>
      </c>
      <c r="M9" s="7">
        <v>17</v>
      </c>
      <c r="N9" s="44">
        <f t="shared" si="0"/>
        <v>132</v>
      </c>
    </row>
    <row r="10" spans="1:15" x14ac:dyDescent="0.3">
      <c r="A10" s="3" t="s">
        <v>50</v>
      </c>
      <c r="B10" s="30" t="s">
        <v>51</v>
      </c>
      <c r="C10" s="5" t="s">
        <v>32</v>
      </c>
      <c r="D10" s="46" t="s">
        <v>52</v>
      </c>
      <c r="E10" s="7">
        <v>0</v>
      </c>
      <c r="F10" s="8"/>
      <c r="G10" s="48"/>
      <c r="H10" s="10" t="s">
        <v>53</v>
      </c>
      <c r="I10" s="7">
        <v>21</v>
      </c>
      <c r="J10" s="10" t="s">
        <v>54</v>
      </c>
      <c r="K10" s="7">
        <v>29</v>
      </c>
      <c r="L10" s="35">
        <v>220</v>
      </c>
      <c r="M10" s="7">
        <v>5</v>
      </c>
      <c r="N10" s="44">
        <f t="shared" si="0"/>
        <v>55</v>
      </c>
    </row>
    <row r="11" spans="1:15" x14ac:dyDescent="0.3">
      <c r="A11" s="3" t="s">
        <v>55</v>
      </c>
      <c r="B11" s="17" t="s">
        <v>56</v>
      </c>
      <c r="C11" s="5" t="s">
        <v>32</v>
      </c>
      <c r="D11" s="46" t="s">
        <v>57</v>
      </c>
      <c r="E11" s="7">
        <v>6</v>
      </c>
      <c r="F11" s="8"/>
      <c r="G11" s="48"/>
      <c r="H11" s="10" t="s">
        <v>58</v>
      </c>
      <c r="I11" s="7">
        <v>66</v>
      </c>
      <c r="J11" s="10" t="s">
        <v>35</v>
      </c>
      <c r="K11" s="7">
        <v>14</v>
      </c>
      <c r="L11" s="35">
        <v>270</v>
      </c>
      <c r="M11" s="7">
        <v>15</v>
      </c>
      <c r="N11" s="44">
        <f t="shared" si="0"/>
        <v>101</v>
      </c>
    </row>
    <row r="12" spans="1:15" x14ac:dyDescent="0.3">
      <c r="A12" s="3" t="s">
        <v>59</v>
      </c>
      <c r="B12" s="17" t="s">
        <v>60</v>
      </c>
      <c r="C12" s="5" t="s">
        <v>32</v>
      </c>
      <c r="D12" s="46" t="s">
        <v>61</v>
      </c>
      <c r="E12" s="7">
        <v>2</v>
      </c>
      <c r="F12" s="8"/>
      <c r="G12" s="48"/>
      <c r="H12" s="10" t="s">
        <v>62</v>
      </c>
      <c r="I12" s="7">
        <v>54</v>
      </c>
      <c r="J12" s="10" t="s">
        <v>45</v>
      </c>
      <c r="K12" s="7">
        <v>22</v>
      </c>
      <c r="L12" s="35">
        <v>265</v>
      </c>
      <c r="M12" s="7">
        <v>14</v>
      </c>
      <c r="N12" s="44">
        <f t="shared" ref="N12:N25" si="1">E12+G12+I12+K12+M12</f>
        <v>92</v>
      </c>
    </row>
    <row r="13" spans="1:15" x14ac:dyDescent="0.3">
      <c r="A13" s="3" t="s">
        <v>63</v>
      </c>
      <c r="B13" s="17" t="s">
        <v>64</v>
      </c>
      <c r="C13" s="5" t="s">
        <v>32</v>
      </c>
      <c r="D13" s="46" t="s">
        <v>61</v>
      </c>
      <c r="E13" s="16">
        <v>2</v>
      </c>
      <c r="F13" s="8"/>
      <c r="G13" s="26"/>
      <c r="H13" s="10" t="s">
        <v>48</v>
      </c>
      <c r="I13" s="16">
        <v>57</v>
      </c>
      <c r="J13" s="8">
        <v>17</v>
      </c>
      <c r="K13" s="16">
        <v>27</v>
      </c>
      <c r="L13" s="35">
        <v>270</v>
      </c>
      <c r="M13" s="16">
        <v>15</v>
      </c>
      <c r="N13" s="44">
        <f t="shared" si="1"/>
        <v>101</v>
      </c>
    </row>
    <row r="14" spans="1:15" ht="15.9" customHeight="1" x14ac:dyDescent="0.3">
      <c r="A14" s="3" t="s">
        <v>65</v>
      </c>
      <c r="B14" s="17" t="s">
        <v>66</v>
      </c>
      <c r="C14" s="5" t="s">
        <v>32</v>
      </c>
      <c r="D14" s="50" t="s">
        <v>67</v>
      </c>
      <c r="E14" s="16">
        <v>0</v>
      </c>
      <c r="F14" s="8"/>
      <c r="G14" s="26"/>
      <c r="H14" s="10" t="s">
        <v>68</v>
      </c>
      <c r="I14" s="16">
        <v>30</v>
      </c>
      <c r="J14" s="8">
        <v>13</v>
      </c>
      <c r="K14" s="16">
        <v>17</v>
      </c>
      <c r="L14" s="35">
        <v>255</v>
      </c>
      <c r="M14" s="16">
        <v>12</v>
      </c>
      <c r="N14" s="44">
        <f t="shared" si="1"/>
        <v>59</v>
      </c>
    </row>
    <row r="15" spans="1:15" x14ac:dyDescent="0.3">
      <c r="A15" s="3" t="s">
        <v>69</v>
      </c>
      <c r="B15" s="17" t="s">
        <v>70</v>
      </c>
      <c r="C15" s="5" t="s">
        <v>71</v>
      </c>
      <c r="D15" s="50" t="s">
        <v>72</v>
      </c>
      <c r="E15" s="16">
        <v>0</v>
      </c>
      <c r="F15" s="8"/>
      <c r="G15" s="26"/>
      <c r="H15" s="10" t="s">
        <v>73</v>
      </c>
      <c r="I15" s="16">
        <v>0</v>
      </c>
      <c r="J15" s="8">
        <v>12</v>
      </c>
      <c r="K15" s="16">
        <v>14</v>
      </c>
      <c r="L15" s="35">
        <v>180</v>
      </c>
      <c r="M15" s="16">
        <v>0</v>
      </c>
      <c r="N15" s="44">
        <f t="shared" si="1"/>
        <v>14</v>
      </c>
    </row>
    <row r="16" spans="1:15" x14ac:dyDescent="0.3">
      <c r="A16" s="3" t="s">
        <v>74</v>
      </c>
      <c r="B16" s="17" t="s">
        <v>75</v>
      </c>
      <c r="C16" s="5" t="s">
        <v>71</v>
      </c>
      <c r="D16" s="50" t="s">
        <v>76</v>
      </c>
      <c r="E16" s="16">
        <v>7</v>
      </c>
      <c r="F16" s="8"/>
      <c r="G16" s="26"/>
      <c r="H16" s="10" t="s">
        <v>77</v>
      </c>
      <c r="I16" s="16">
        <v>60</v>
      </c>
      <c r="J16" s="8">
        <v>18</v>
      </c>
      <c r="K16" s="16">
        <v>29</v>
      </c>
      <c r="L16" s="35">
        <v>280</v>
      </c>
      <c r="M16" s="16">
        <v>17</v>
      </c>
      <c r="N16" s="44">
        <f t="shared" si="1"/>
        <v>113</v>
      </c>
    </row>
    <row r="17" spans="1:14" x14ac:dyDescent="0.3">
      <c r="A17" s="3" t="s">
        <v>59</v>
      </c>
      <c r="B17" s="23" t="s">
        <v>78</v>
      </c>
      <c r="C17" s="5" t="s">
        <v>71</v>
      </c>
      <c r="D17" s="50" t="s">
        <v>79</v>
      </c>
      <c r="E17" s="16">
        <v>3</v>
      </c>
      <c r="F17" s="8"/>
      <c r="G17" s="26"/>
      <c r="H17" s="10" t="s">
        <v>44</v>
      </c>
      <c r="I17" s="16">
        <v>51</v>
      </c>
      <c r="J17" s="8">
        <v>19</v>
      </c>
      <c r="K17" s="16">
        <v>32</v>
      </c>
      <c r="L17" s="35">
        <v>260</v>
      </c>
      <c r="M17" s="16">
        <v>13</v>
      </c>
      <c r="N17" s="44">
        <f t="shared" si="1"/>
        <v>99</v>
      </c>
    </row>
    <row r="18" spans="1:14" x14ac:dyDescent="0.3">
      <c r="A18" s="3" t="s">
        <v>63</v>
      </c>
      <c r="B18" s="23" t="s">
        <v>80</v>
      </c>
      <c r="C18" s="5" t="s">
        <v>71</v>
      </c>
      <c r="D18" s="50" t="s">
        <v>38</v>
      </c>
      <c r="E18" s="16">
        <v>26</v>
      </c>
      <c r="F18" s="8"/>
      <c r="G18" s="26"/>
      <c r="H18" s="10" t="s">
        <v>77</v>
      </c>
      <c r="I18" s="16">
        <v>60</v>
      </c>
      <c r="J18" s="8">
        <v>10</v>
      </c>
      <c r="K18" s="16">
        <v>9</v>
      </c>
      <c r="L18" s="35">
        <v>270</v>
      </c>
      <c r="M18" s="16">
        <v>15</v>
      </c>
      <c r="N18" s="44">
        <f t="shared" si="1"/>
        <v>110</v>
      </c>
    </row>
    <row r="19" spans="1:14" x14ac:dyDescent="0.3">
      <c r="A19" s="3" t="s">
        <v>65</v>
      </c>
      <c r="B19" s="23" t="s">
        <v>81</v>
      </c>
      <c r="C19" s="5" t="s">
        <v>71</v>
      </c>
      <c r="D19" s="50" t="s">
        <v>82</v>
      </c>
      <c r="E19" s="16">
        <v>0</v>
      </c>
      <c r="F19" s="8"/>
      <c r="G19" s="26"/>
      <c r="H19" s="10" t="s">
        <v>39</v>
      </c>
      <c r="I19" s="16">
        <v>42</v>
      </c>
      <c r="J19" s="8">
        <v>13</v>
      </c>
      <c r="K19" s="16">
        <v>17</v>
      </c>
      <c r="L19" s="35">
        <v>250</v>
      </c>
      <c r="M19" s="16">
        <v>11</v>
      </c>
      <c r="N19" s="44">
        <f t="shared" si="1"/>
        <v>70</v>
      </c>
    </row>
    <row r="20" spans="1:14" x14ac:dyDescent="0.3">
      <c r="A20" s="3" t="s">
        <v>69</v>
      </c>
      <c r="B20" s="23" t="s">
        <v>83</v>
      </c>
      <c r="C20" s="5" t="s">
        <v>71</v>
      </c>
      <c r="D20" s="50" t="s">
        <v>72</v>
      </c>
      <c r="E20" s="16">
        <v>0</v>
      </c>
      <c r="F20" s="8"/>
      <c r="G20" s="26"/>
      <c r="H20" s="10" t="s">
        <v>39</v>
      </c>
      <c r="I20" s="16">
        <v>42</v>
      </c>
      <c r="J20" s="8">
        <v>13</v>
      </c>
      <c r="K20" s="16">
        <v>17</v>
      </c>
      <c r="L20" s="35">
        <v>240</v>
      </c>
      <c r="M20" s="16">
        <v>9</v>
      </c>
      <c r="N20" s="44">
        <f t="shared" si="1"/>
        <v>68</v>
      </c>
    </row>
    <row r="21" spans="1:14" x14ac:dyDescent="0.3">
      <c r="A21" s="3" t="s">
        <v>74</v>
      </c>
      <c r="B21" s="23" t="s">
        <v>84</v>
      </c>
      <c r="C21" s="5" t="s">
        <v>71</v>
      </c>
      <c r="D21" s="50" t="s">
        <v>67</v>
      </c>
      <c r="E21" s="16">
        <v>0</v>
      </c>
      <c r="F21" s="8"/>
      <c r="G21" s="26"/>
      <c r="H21" s="10" t="s">
        <v>53</v>
      </c>
      <c r="I21" s="16">
        <v>21</v>
      </c>
      <c r="J21" s="8">
        <v>11</v>
      </c>
      <c r="K21" s="16">
        <v>12</v>
      </c>
      <c r="L21" s="35">
        <v>230</v>
      </c>
      <c r="M21" s="16">
        <v>7</v>
      </c>
      <c r="N21" s="44">
        <f t="shared" si="1"/>
        <v>40</v>
      </c>
    </row>
    <row r="22" spans="1:14" ht="13.5" customHeight="1" x14ac:dyDescent="0.3">
      <c r="A22" s="3" t="s">
        <v>85</v>
      </c>
      <c r="B22" s="23" t="s">
        <v>86</v>
      </c>
      <c r="C22" s="5" t="s">
        <v>71</v>
      </c>
      <c r="D22" s="50" t="s">
        <v>87</v>
      </c>
      <c r="E22" s="16">
        <v>0</v>
      </c>
      <c r="F22" s="8"/>
      <c r="G22" s="26"/>
      <c r="H22" s="10" t="s">
        <v>88</v>
      </c>
      <c r="I22" s="16">
        <v>0</v>
      </c>
      <c r="J22" s="8">
        <v>10</v>
      </c>
      <c r="K22" s="16">
        <v>9</v>
      </c>
      <c r="L22" s="35">
        <v>225</v>
      </c>
      <c r="M22" s="16">
        <v>6</v>
      </c>
      <c r="N22" s="44">
        <f t="shared" si="1"/>
        <v>15</v>
      </c>
    </row>
    <row r="23" spans="1:14" ht="13.5" customHeight="1" x14ac:dyDescent="0.3">
      <c r="A23" s="3" t="s">
        <v>89</v>
      </c>
      <c r="B23" s="23" t="s">
        <v>90</v>
      </c>
      <c r="C23" s="5" t="s">
        <v>71</v>
      </c>
      <c r="D23" s="50" t="s">
        <v>91</v>
      </c>
      <c r="E23" s="16">
        <v>1</v>
      </c>
      <c r="F23" s="8"/>
      <c r="G23" s="26"/>
      <c r="H23" s="10" t="s">
        <v>53</v>
      </c>
      <c r="I23" s="16">
        <v>21</v>
      </c>
      <c r="J23" s="8">
        <v>11</v>
      </c>
      <c r="K23" s="16">
        <v>12</v>
      </c>
      <c r="L23" s="35">
        <v>240</v>
      </c>
      <c r="M23" s="16">
        <v>9</v>
      </c>
      <c r="N23" s="44">
        <f t="shared" si="1"/>
        <v>43</v>
      </c>
    </row>
    <row r="24" spans="1:14" ht="13.5" customHeight="1" x14ac:dyDescent="0.3">
      <c r="A24" s="24" t="s">
        <v>92</v>
      </c>
      <c r="B24" s="17" t="s">
        <v>93</v>
      </c>
      <c r="C24" s="5">
        <v>7</v>
      </c>
      <c r="D24" s="46" t="s">
        <v>94</v>
      </c>
      <c r="E24" s="16">
        <v>11</v>
      </c>
      <c r="F24" s="8"/>
      <c r="G24" s="26"/>
      <c r="H24" s="10" t="s">
        <v>58</v>
      </c>
      <c r="I24" s="16">
        <v>66</v>
      </c>
      <c r="J24" s="8">
        <v>21</v>
      </c>
      <c r="K24" s="16">
        <v>37</v>
      </c>
      <c r="L24" s="35">
        <v>280</v>
      </c>
      <c r="M24" s="16">
        <v>17</v>
      </c>
      <c r="N24" s="44">
        <f t="shared" si="1"/>
        <v>131</v>
      </c>
    </row>
    <row r="25" spans="1:14" ht="13.5" customHeight="1" x14ac:dyDescent="0.3">
      <c r="A25" s="24" t="s">
        <v>95</v>
      </c>
      <c r="B25" s="17" t="s">
        <v>96</v>
      </c>
      <c r="C25" s="5" t="s">
        <v>97</v>
      </c>
      <c r="E25" s="26"/>
      <c r="F25" s="15" t="s">
        <v>98</v>
      </c>
      <c r="G25" s="16">
        <v>3</v>
      </c>
      <c r="H25" s="10" t="s">
        <v>39</v>
      </c>
      <c r="I25" s="16">
        <v>9</v>
      </c>
      <c r="J25" s="8">
        <v>17</v>
      </c>
      <c r="K25" s="16">
        <v>13</v>
      </c>
      <c r="L25" s="35">
        <v>290</v>
      </c>
      <c r="M25" s="16">
        <v>13</v>
      </c>
      <c r="N25" s="44">
        <f t="shared" si="1"/>
        <v>38</v>
      </c>
    </row>
    <row r="26" spans="1:14" ht="13.5" customHeight="1" x14ac:dyDescent="0.3">
      <c r="A26" s="24" t="s">
        <v>99</v>
      </c>
      <c r="B26" s="17" t="s">
        <v>100</v>
      </c>
      <c r="C26" s="5" t="s">
        <v>101</v>
      </c>
      <c r="D26" s="8"/>
      <c r="E26" s="26"/>
      <c r="F26" s="10" t="s">
        <v>102</v>
      </c>
      <c r="G26" s="16">
        <v>13</v>
      </c>
      <c r="H26" s="10" t="s">
        <v>58</v>
      </c>
      <c r="I26" s="16">
        <v>33</v>
      </c>
      <c r="J26" s="8">
        <v>25</v>
      </c>
      <c r="K26" s="16">
        <v>29</v>
      </c>
      <c r="L26" s="35">
        <v>310</v>
      </c>
      <c r="M26" s="16">
        <v>17</v>
      </c>
      <c r="N26" s="44">
        <f t="shared" ref="N26:N47" si="2">E26+G26+I26+K26+M26</f>
        <v>92</v>
      </c>
    </row>
    <row r="27" spans="1:14" ht="13.5" customHeight="1" x14ac:dyDescent="0.3">
      <c r="A27" s="24" t="s">
        <v>103</v>
      </c>
      <c r="B27" s="17" t="s">
        <v>104</v>
      </c>
      <c r="C27" s="5" t="s">
        <v>32</v>
      </c>
      <c r="D27" s="8"/>
      <c r="E27" s="26"/>
      <c r="F27" s="10" t="s">
        <v>105</v>
      </c>
      <c r="G27" s="16">
        <v>7</v>
      </c>
      <c r="H27" s="10" t="s">
        <v>106</v>
      </c>
      <c r="I27" s="16">
        <v>39</v>
      </c>
      <c r="J27" s="8">
        <v>21</v>
      </c>
      <c r="K27" s="16">
        <v>21</v>
      </c>
      <c r="L27" s="35">
        <v>280</v>
      </c>
      <c r="M27" s="16">
        <v>11</v>
      </c>
      <c r="N27" s="44">
        <f t="shared" si="2"/>
        <v>78</v>
      </c>
    </row>
    <row r="28" spans="1:14" ht="13.5" customHeight="1" x14ac:dyDescent="0.3">
      <c r="A28" s="24" t="s">
        <v>107</v>
      </c>
      <c r="B28" s="17" t="s">
        <v>108</v>
      </c>
      <c r="C28" s="5" t="s">
        <v>32</v>
      </c>
      <c r="D28" s="8"/>
      <c r="E28" s="26"/>
      <c r="F28" s="10" t="s">
        <v>109</v>
      </c>
      <c r="G28" s="16">
        <v>1</v>
      </c>
      <c r="H28" s="10" t="s">
        <v>58</v>
      </c>
      <c r="I28" s="16">
        <v>33</v>
      </c>
      <c r="J28" s="8">
        <v>19</v>
      </c>
      <c r="K28" s="16">
        <v>17</v>
      </c>
      <c r="L28" s="35">
        <v>230</v>
      </c>
      <c r="M28" s="16">
        <v>1</v>
      </c>
      <c r="N28" s="44">
        <f t="shared" si="2"/>
        <v>52</v>
      </c>
    </row>
    <row r="29" spans="1:14" ht="13.5" customHeight="1" x14ac:dyDescent="0.3">
      <c r="A29" s="24" t="s">
        <v>110</v>
      </c>
      <c r="B29" s="17" t="s">
        <v>111</v>
      </c>
      <c r="C29" s="5" t="s">
        <v>32</v>
      </c>
      <c r="D29" s="8"/>
      <c r="E29" s="26"/>
      <c r="F29" s="10" t="s">
        <v>105</v>
      </c>
      <c r="G29" s="16">
        <v>7</v>
      </c>
      <c r="H29" s="10" t="s">
        <v>112</v>
      </c>
      <c r="I29" s="16">
        <v>12</v>
      </c>
      <c r="J29" s="8">
        <v>20</v>
      </c>
      <c r="K29" s="16">
        <v>19</v>
      </c>
      <c r="L29" s="35">
        <v>250</v>
      </c>
      <c r="M29" s="16">
        <v>5</v>
      </c>
      <c r="N29" s="44">
        <f t="shared" si="2"/>
        <v>43</v>
      </c>
    </row>
    <row r="30" spans="1:14" ht="13.5" customHeight="1" x14ac:dyDescent="0.3">
      <c r="A30" s="24" t="s">
        <v>113</v>
      </c>
      <c r="B30" s="30" t="s">
        <v>114</v>
      </c>
      <c r="C30" s="5" t="s">
        <v>32</v>
      </c>
      <c r="D30" s="8"/>
      <c r="E30" s="26"/>
      <c r="F30" s="10" t="s">
        <v>115</v>
      </c>
      <c r="G30" s="16">
        <v>26</v>
      </c>
      <c r="H30" s="10" t="s">
        <v>116</v>
      </c>
      <c r="I30" s="16">
        <v>45</v>
      </c>
      <c r="J30" s="8">
        <v>20</v>
      </c>
      <c r="K30" s="16">
        <v>19</v>
      </c>
      <c r="L30" s="35">
        <v>300</v>
      </c>
      <c r="M30" s="16">
        <v>15</v>
      </c>
      <c r="N30" s="44">
        <f t="shared" si="2"/>
        <v>105</v>
      </c>
    </row>
    <row r="31" spans="1:14" ht="13.5" customHeight="1" x14ac:dyDescent="0.3">
      <c r="A31" s="24" t="s">
        <v>117</v>
      </c>
      <c r="B31" s="17" t="s">
        <v>118</v>
      </c>
      <c r="C31" s="5" t="s">
        <v>32</v>
      </c>
      <c r="D31" s="8"/>
      <c r="E31" s="26"/>
      <c r="F31" s="10" t="s">
        <v>119</v>
      </c>
      <c r="G31" s="16">
        <v>0</v>
      </c>
      <c r="H31" s="10" t="s">
        <v>120</v>
      </c>
      <c r="I31" s="16">
        <v>7</v>
      </c>
      <c r="J31" s="8">
        <v>17</v>
      </c>
      <c r="K31" s="16">
        <v>13</v>
      </c>
      <c r="L31" s="35">
        <v>260</v>
      </c>
      <c r="M31" s="16">
        <v>7</v>
      </c>
      <c r="N31" s="44">
        <f t="shared" si="2"/>
        <v>27</v>
      </c>
    </row>
    <row r="32" spans="1:14" ht="13.5" customHeight="1" x14ac:dyDescent="0.3">
      <c r="A32" s="24" t="s">
        <v>121</v>
      </c>
      <c r="B32" s="17" t="s">
        <v>122</v>
      </c>
      <c r="C32" s="5" t="s">
        <v>32</v>
      </c>
      <c r="D32" s="8"/>
      <c r="E32" s="26"/>
      <c r="F32" s="10" t="s">
        <v>123</v>
      </c>
      <c r="G32" s="16">
        <v>0</v>
      </c>
      <c r="H32" s="10" t="s">
        <v>124</v>
      </c>
      <c r="I32" s="16">
        <v>5</v>
      </c>
      <c r="J32" s="8">
        <v>24</v>
      </c>
      <c r="K32" s="16">
        <v>27</v>
      </c>
      <c r="L32" s="35">
        <v>220</v>
      </c>
      <c r="M32" s="16">
        <v>0</v>
      </c>
      <c r="N32" s="44">
        <f t="shared" si="2"/>
        <v>32</v>
      </c>
    </row>
    <row r="33" spans="1:14" ht="13.5" customHeight="1" x14ac:dyDescent="0.3">
      <c r="A33" s="24" t="s">
        <v>125</v>
      </c>
      <c r="B33" s="17" t="s">
        <v>126</v>
      </c>
      <c r="C33" s="5" t="s">
        <v>32</v>
      </c>
      <c r="D33" s="8"/>
      <c r="E33" s="26"/>
      <c r="F33" s="15" t="s">
        <v>127</v>
      </c>
      <c r="G33" s="16">
        <v>32</v>
      </c>
      <c r="H33" s="10" t="s">
        <v>77</v>
      </c>
      <c r="I33" s="16">
        <v>27</v>
      </c>
      <c r="J33" s="8">
        <v>16</v>
      </c>
      <c r="K33" s="16">
        <v>11</v>
      </c>
      <c r="L33" s="35">
        <v>250</v>
      </c>
      <c r="M33" s="16">
        <v>5</v>
      </c>
      <c r="N33" s="44">
        <f t="shared" si="2"/>
        <v>75</v>
      </c>
    </row>
    <row r="34" spans="1:14" ht="13.5" customHeight="1" x14ac:dyDescent="0.3">
      <c r="A34" s="24" t="s">
        <v>128</v>
      </c>
      <c r="B34" s="17" t="s">
        <v>129</v>
      </c>
      <c r="C34" s="5" t="s">
        <v>32</v>
      </c>
      <c r="D34" s="8"/>
      <c r="E34" s="26"/>
      <c r="F34" s="10" t="s">
        <v>105</v>
      </c>
      <c r="G34" s="16">
        <v>7</v>
      </c>
      <c r="H34" s="10" t="s">
        <v>106</v>
      </c>
      <c r="I34" s="16">
        <v>39</v>
      </c>
      <c r="J34" s="8">
        <v>31</v>
      </c>
      <c r="K34" s="16">
        <v>41</v>
      </c>
      <c r="L34" s="35">
        <v>300</v>
      </c>
      <c r="M34" s="16">
        <v>15</v>
      </c>
      <c r="N34" s="44">
        <f t="shared" si="2"/>
        <v>102</v>
      </c>
    </row>
    <row r="35" spans="1:14" ht="13.5" customHeight="1" x14ac:dyDescent="0.3">
      <c r="A35" s="24" t="s">
        <v>130</v>
      </c>
      <c r="B35" s="17" t="s">
        <v>131</v>
      </c>
      <c r="C35" s="5" t="s">
        <v>32</v>
      </c>
      <c r="D35" s="8"/>
      <c r="E35" s="26"/>
      <c r="F35" s="10" t="s">
        <v>132</v>
      </c>
      <c r="G35" s="16">
        <v>44</v>
      </c>
      <c r="H35" s="10" t="s">
        <v>133</v>
      </c>
      <c r="I35" s="16">
        <v>69</v>
      </c>
      <c r="J35" s="8">
        <v>25</v>
      </c>
      <c r="K35" s="16">
        <v>29</v>
      </c>
      <c r="L35" s="35">
        <v>380</v>
      </c>
      <c r="M35" s="16">
        <v>32</v>
      </c>
      <c r="N35" s="44">
        <f t="shared" si="2"/>
        <v>174</v>
      </c>
    </row>
    <row r="36" spans="1:14" ht="13.5" customHeight="1" x14ac:dyDescent="0.3">
      <c r="A36" s="24" t="s">
        <v>134</v>
      </c>
      <c r="B36" s="17" t="s">
        <v>135</v>
      </c>
      <c r="C36" s="5" t="s">
        <v>32</v>
      </c>
      <c r="D36" s="8"/>
      <c r="E36" s="26"/>
      <c r="F36" s="10" t="s">
        <v>52</v>
      </c>
      <c r="G36" s="16">
        <v>19</v>
      </c>
      <c r="H36" s="10" t="s">
        <v>58</v>
      </c>
      <c r="I36" s="16">
        <v>33</v>
      </c>
      <c r="J36" s="8">
        <v>25</v>
      </c>
      <c r="K36" s="16">
        <v>29</v>
      </c>
      <c r="L36" s="35">
        <v>250</v>
      </c>
      <c r="M36" s="16">
        <v>5</v>
      </c>
      <c r="N36" s="44">
        <f t="shared" si="2"/>
        <v>86</v>
      </c>
    </row>
    <row r="37" spans="1:14" ht="13.5" customHeight="1" x14ac:dyDescent="0.3">
      <c r="A37" s="24" t="s">
        <v>136</v>
      </c>
      <c r="B37" s="30" t="s">
        <v>137</v>
      </c>
      <c r="C37" s="5" t="s">
        <v>32</v>
      </c>
      <c r="D37" s="8"/>
      <c r="E37" s="26"/>
      <c r="F37" s="50" t="s">
        <v>105</v>
      </c>
      <c r="G37" s="16">
        <v>7</v>
      </c>
      <c r="H37" s="10" t="s">
        <v>53</v>
      </c>
      <c r="I37" s="16">
        <v>0</v>
      </c>
      <c r="J37" s="8">
        <v>14</v>
      </c>
      <c r="K37" s="16">
        <v>7</v>
      </c>
      <c r="L37" s="35">
        <v>230</v>
      </c>
      <c r="M37" s="16">
        <v>1</v>
      </c>
      <c r="N37" s="44">
        <f t="shared" si="2"/>
        <v>15</v>
      </c>
    </row>
    <row r="38" spans="1:14" ht="13.5" customHeight="1" x14ac:dyDescent="0.3">
      <c r="A38" s="24" t="s">
        <v>138</v>
      </c>
      <c r="B38" s="30" t="s">
        <v>139</v>
      </c>
      <c r="C38" s="5" t="s">
        <v>32</v>
      </c>
      <c r="D38" s="8"/>
      <c r="E38" s="26"/>
      <c r="F38" s="50" t="s">
        <v>140</v>
      </c>
      <c r="G38" s="16">
        <v>4</v>
      </c>
      <c r="H38" s="10" t="s">
        <v>106</v>
      </c>
      <c r="I38" s="16">
        <v>39</v>
      </c>
      <c r="J38" s="8">
        <v>23</v>
      </c>
      <c r="K38" s="16">
        <v>25</v>
      </c>
      <c r="L38" s="35">
        <v>300</v>
      </c>
      <c r="M38" s="16">
        <v>15</v>
      </c>
      <c r="N38" s="44">
        <f t="shared" si="2"/>
        <v>83</v>
      </c>
    </row>
    <row r="39" spans="1:14" ht="13.5" customHeight="1" x14ac:dyDescent="0.3">
      <c r="A39" s="24" t="s">
        <v>141</v>
      </c>
      <c r="B39" s="23" t="s">
        <v>142</v>
      </c>
      <c r="C39" s="5" t="s">
        <v>71</v>
      </c>
      <c r="D39" s="8"/>
      <c r="E39" s="26"/>
      <c r="F39" s="50" t="s">
        <v>143</v>
      </c>
      <c r="G39" s="16">
        <v>0</v>
      </c>
      <c r="H39" s="10" t="s">
        <v>144</v>
      </c>
      <c r="I39" s="16">
        <v>0</v>
      </c>
      <c r="J39" s="8">
        <v>15</v>
      </c>
      <c r="K39" s="16">
        <v>9</v>
      </c>
      <c r="L39" s="35">
        <v>240</v>
      </c>
      <c r="M39" s="16">
        <v>3</v>
      </c>
      <c r="N39" s="44">
        <f t="shared" si="2"/>
        <v>12</v>
      </c>
    </row>
    <row r="40" spans="1:14" ht="13.5" customHeight="1" x14ac:dyDescent="0.3">
      <c r="A40" s="24" t="s">
        <v>145</v>
      </c>
      <c r="B40" s="17" t="s">
        <v>146</v>
      </c>
      <c r="C40" s="5" t="s">
        <v>71</v>
      </c>
      <c r="D40" s="8"/>
      <c r="E40" s="26"/>
      <c r="F40" s="50" t="s">
        <v>147</v>
      </c>
      <c r="G40" s="16">
        <v>0</v>
      </c>
      <c r="H40" s="10" t="s">
        <v>48</v>
      </c>
      <c r="I40" s="16">
        <v>24</v>
      </c>
      <c r="J40" s="8">
        <v>16</v>
      </c>
      <c r="K40" s="16">
        <v>11</v>
      </c>
      <c r="L40" s="35">
        <v>220</v>
      </c>
      <c r="M40" s="16">
        <v>0</v>
      </c>
      <c r="N40" s="44">
        <f t="shared" si="2"/>
        <v>35</v>
      </c>
    </row>
    <row r="41" spans="1:14" ht="13.5" customHeight="1" x14ac:dyDescent="0.3">
      <c r="A41" s="24" t="s">
        <v>148</v>
      </c>
      <c r="B41" s="23" t="s">
        <v>149</v>
      </c>
      <c r="C41" s="5" t="s">
        <v>71</v>
      </c>
      <c r="D41" s="8"/>
      <c r="E41" s="26"/>
      <c r="F41" s="50" t="s">
        <v>119</v>
      </c>
      <c r="G41" s="16">
        <v>0</v>
      </c>
      <c r="H41" s="10" t="s">
        <v>68</v>
      </c>
      <c r="I41" s="16">
        <v>1</v>
      </c>
      <c r="J41" s="8">
        <v>13</v>
      </c>
      <c r="K41" s="16">
        <v>5</v>
      </c>
      <c r="L41" s="35">
        <v>230</v>
      </c>
      <c r="M41" s="16">
        <v>1</v>
      </c>
      <c r="N41" s="44">
        <f t="shared" si="2"/>
        <v>7</v>
      </c>
    </row>
    <row r="42" spans="1:14" ht="13.5" customHeight="1" x14ac:dyDescent="0.3">
      <c r="A42" s="24" t="s">
        <v>150</v>
      </c>
      <c r="B42" s="23" t="s">
        <v>151</v>
      </c>
      <c r="C42" s="5" t="s">
        <v>71</v>
      </c>
      <c r="D42" s="8"/>
      <c r="E42" s="26"/>
      <c r="F42" s="50" t="s">
        <v>109</v>
      </c>
      <c r="G42" s="16">
        <v>1</v>
      </c>
      <c r="H42" s="10" t="s">
        <v>152</v>
      </c>
      <c r="I42" s="16">
        <v>15</v>
      </c>
      <c r="J42" s="8">
        <v>25</v>
      </c>
      <c r="K42" s="16">
        <v>29</v>
      </c>
      <c r="L42" s="35">
        <v>250</v>
      </c>
      <c r="M42" s="16">
        <v>5</v>
      </c>
      <c r="N42" s="44">
        <f t="shared" si="2"/>
        <v>50</v>
      </c>
    </row>
    <row r="43" spans="1:14" x14ac:dyDescent="0.3">
      <c r="A43" s="24" t="s">
        <v>153</v>
      </c>
      <c r="B43" s="17" t="s">
        <v>154</v>
      </c>
      <c r="C43" s="5" t="s">
        <v>71</v>
      </c>
      <c r="D43" s="8"/>
      <c r="E43" s="26"/>
      <c r="F43" s="50" t="s">
        <v>155</v>
      </c>
      <c r="G43" s="16">
        <v>0</v>
      </c>
      <c r="H43" s="10" t="s">
        <v>156</v>
      </c>
      <c r="I43" s="16">
        <v>0</v>
      </c>
      <c r="J43" s="8">
        <v>13</v>
      </c>
      <c r="K43" s="16">
        <v>5</v>
      </c>
      <c r="L43" s="35">
        <v>200</v>
      </c>
      <c r="M43" s="16">
        <v>0</v>
      </c>
      <c r="N43" s="44">
        <f t="shared" si="2"/>
        <v>5</v>
      </c>
    </row>
    <row r="44" spans="1:14" x14ac:dyDescent="0.3">
      <c r="A44" s="24" t="s">
        <v>157</v>
      </c>
      <c r="B44" s="23" t="s">
        <v>158</v>
      </c>
      <c r="C44" s="5" t="s">
        <v>71</v>
      </c>
      <c r="D44" s="8"/>
      <c r="E44" s="26"/>
      <c r="F44" s="50" t="s">
        <v>159</v>
      </c>
      <c r="G44" s="16">
        <v>0</v>
      </c>
      <c r="H44" s="10" t="s">
        <v>124</v>
      </c>
      <c r="I44" s="16">
        <v>5</v>
      </c>
      <c r="J44" s="8">
        <v>17</v>
      </c>
      <c r="K44" s="16">
        <v>13</v>
      </c>
      <c r="L44" s="35">
        <v>210</v>
      </c>
      <c r="M44" s="16">
        <v>0</v>
      </c>
      <c r="N44" s="44">
        <f t="shared" si="2"/>
        <v>18</v>
      </c>
    </row>
    <row r="45" spans="1:14" x14ac:dyDescent="0.3">
      <c r="A45" s="24" t="s">
        <v>160</v>
      </c>
      <c r="B45" s="23" t="s">
        <v>161</v>
      </c>
      <c r="C45" s="5" t="s">
        <v>71</v>
      </c>
      <c r="D45" s="8"/>
      <c r="E45" s="26"/>
      <c r="F45" s="50" t="s">
        <v>52</v>
      </c>
      <c r="G45" s="16">
        <v>19</v>
      </c>
      <c r="H45" s="10" t="s">
        <v>116</v>
      </c>
      <c r="I45" s="16">
        <v>45</v>
      </c>
      <c r="J45" s="8">
        <v>28</v>
      </c>
      <c r="K45" s="16">
        <v>35</v>
      </c>
      <c r="L45" s="35">
        <v>260</v>
      </c>
      <c r="M45" s="16">
        <v>7</v>
      </c>
      <c r="N45" s="44">
        <f t="shared" si="2"/>
        <v>106</v>
      </c>
    </row>
    <row r="46" spans="1:14" x14ac:dyDescent="0.3">
      <c r="A46" s="24" t="s">
        <v>162</v>
      </c>
      <c r="B46" s="51" t="s">
        <v>163</v>
      </c>
      <c r="C46" s="5">
        <v>7</v>
      </c>
      <c r="D46" s="8"/>
      <c r="E46" s="26"/>
      <c r="F46" s="50" t="s">
        <v>119</v>
      </c>
      <c r="G46" s="16">
        <v>0</v>
      </c>
      <c r="H46" s="10" t="s">
        <v>48</v>
      </c>
      <c r="I46" s="16">
        <v>24</v>
      </c>
      <c r="J46" s="8">
        <v>21</v>
      </c>
      <c r="K46" s="16">
        <v>21</v>
      </c>
      <c r="L46" s="35">
        <v>240</v>
      </c>
      <c r="M46" s="16">
        <v>3</v>
      </c>
      <c r="N46" s="44">
        <f t="shared" si="2"/>
        <v>48</v>
      </c>
    </row>
    <row r="47" spans="1:14" x14ac:dyDescent="0.3">
      <c r="A47" s="24" t="s">
        <v>164</v>
      </c>
      <c r="B47" s="51" t="s">
        <v>165</v>
      </c>
      <c r="C47" s="5">
        <v>7</v>
      </c>
      <c r="D47" s="8"/>
      <c r="E47" s="26"/>
      <c r="F47" s="50" t="s">
        <v>166</v>
      </c>
      <c r="G47" s="16">
        <v>0</v>
      </c>
      <c r="H47" s="10" t="s">
        <v>68</v>
      </c>
      <c r="I47" s="16">
        <v>1</v>
      </c>
      <c r="J47" s="8">
        <v>19</v>
      </c>
      <c r="K47" s="16">
        <v>17</v>
      </c>
      <c r="L47" s="35">
        <v>245</v>
      </c>
      <c r="M47" s="16">
        <v>4</v>
      </c>
      <c r="N47" s="44">
        <f t="shared" si="2"/>
        <v>22</v>
      </c>
    </row>
    <row r="48" spans="1:14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3">
      <c r="A51" s="1" t="s">
        <v>167</v>
      </c>
    </row>
  </sheetData>
  <mergeCells count="10">
    <mergeCell ref="A2:N2"/>
    <mergeCell ref="A3:A5"/>
    <mergeCell ref="B3:B5"/>
    <mergeCell ref="C3:C5"/>
    <mergeCell ref="N3:N5"/>
    <mergeCell ref="D3:E4"/>
    <mergeCell ref="F3:G4"/>
    <mergeCell ref="H3:I4"/>
    <mergeCell ref="J3:K4"/>
    <mergeCell ref="L3:M4"/>
  </mergeCells>
  <pageMargins left="0.39370078740157499" right="0.23" top="0.39370078740157499" bottom="0.39370078740157499" header="0.15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72"/>
  <sheetViews>
    <sheetView zoomScale="115" zoomScaleNormal="115" workbookViewId="0">
      <selection activeCell="A2" sqref="A2:N2"/>
    </sheetView>
  </sheetViews>
  <sheetFormatPr defaultColWidth="9" defaultRowHeight="15.6" x14ac:dyDescent="0.3"/>
  <cols>
    <col min="1" max="1" width="9.109375" style="1" customWidth="1"/>
    <col min="2" max="2" width="37" style="1" customWidth="1"/>
    <col min="3" max="3" width="3.5546875" style="1" customWidth="1"/>
    <col min="4" max="4" width="5.6640625" style="1" customWidth="1"/>
    <col min="5" max="5" width="6.6640625" style="1" customWidth="1"/>
    <col min="6" max="6" width="5.6640625" style="1" customWidth="1"/>
    <col min="7" max="7" width="3.6640625" style="1" customWidth="1"/>
    <col min="8" max="8" width="6.109375" style="1" customWidth="1"/>
    <col min="9" max="9" width="5" style="1" customWidth="1"/>
    <col min="10" max="10" width="6.44140625" style="1" customWidth="1"/>
    <col min="11" max="12" width="4.5546875" style="1" customWidth="1"/>
    <col min="13" max="13" width="3.88671875" style="1" customWidth="1"/>
    <col min="14" max="14" width="12" style="1" customWidth="1"/>
    <col min="15" max="256" width="9.109375" style="1"/>
    <col min="257" max="257" width="8.109375" style="1" customWidth="1"/>
    <col min="258" max="258" width="37" style="1" customWidth="1"/>
    <col min="259" max="259" width="3.5546875" style="1" customWidth="1"/>
    <col min="260" max="260" width="5.6640625" style="1" customWidth="1"/>
    <col min="261" max="261" width="6.6640625" style="1" customWidth="1"/>
    <col min="262" max="262" width="5.6640625" style="1" customWidth="1"/>
    <col min="263" max="263" width="3.6640625" style="1" customWidth="1"/>
    <col min="264" max="264" width="4.5546875" style="1" customWidth="1"/>
    <col min="265" max="265" width="3.33203125" style="1" customWidth="1"/>
    <col min="266" max="268" width="4.5546875" style="1" customWidth="1"/>
    <col min="269" max="269" width="3.88671875" style="1" customWidth="1"/>
    <col min="270" max="270" width="12" style="1" customWidth="1"/>
    <col min="271" max="512" width="9.109375" style="1"/>
    <col min="513" max="513" width="8.109375" style="1" customWidth="1"/>
    <col min="514" max="514" width="37" style="1" customWidth="1"/>
    <col min="515" max="515" width="3.5546875" style="1" customWidth="1"/>
    <col min="516" max="516" width="5.6640625" style="1" customWidth="1"/>
    <col min="517" max="517" width="6.6640625" style="1" customWidth="1"/>
    <col min="518" max="518" width="5.6640625" style="1" customWidth="1"/>
    <col min="519" max="519" width="3.6640625" style="1" customWidth="1"/>
    <col min="520" max="520" width="4.5546875" style="1" customWidth="1"/>
    <col min="521" max="521" width="3.33203125" style="1" customWidth="1"/>
    <col min="522" max="524" width="4.5546875" style="1" customWidth="1"/>
    <col min="525" max="525" width="3.88671875" style="1" customWidth="1"/>
    <col min="526" max="526" width="12" style="1" customWidth="1"/>
    <col min="527" max="768" width="9.109375" style="1"/>
    <col min="769" max="769" width="8.109375" style="1" customWidth="1"/>
    <col min="770" max="770" width="37" style="1" customWidth="1"/>
    <col min="771" max="771" width="3.5546875" style="1" customWidth="1"/>
    <col min="772" max="772" width="5.6640625" style="1" customWidth="1"/>
    <col min="773" max="773" width="6.6640625" style="1" customWidth="1"/>
    <col min="774" max="774" width="5.6640625" style="1" customWidth="1"/>
    <col min="775" max="775" width="3.6640625" style="1" customWidth="1"/>
    <col min="776" max="776" width="4.5546875" style="1" customWidth="1"/>
    <col min="777" max="777" width="3.33203125" style="1" customWidth="1"/>
    <col min="778" max="780" width="4.5546875" style="1" customWidth="1"/>
    <col min="781" max="781" width="3.88671875" style="1" customWidth="1"/>
    <col min="782" max="782" width="12" style="1" customWidth="1"/>
    <col min="783" max="1024" width="9.109375" style="1"/>
    <col min="1025" max="1025" width="8.109375" style="1" customWidth="1"/>
    <col min="1026" max="1026" width="37" style="1" customWidth="1"/>
    <col min="1027" max="1027" width="3.5546875" style="1" customWidth="1"/>
    <col min="1028" max="1028" width="5.6640625" style="1" customWidth="1"/>
    <col min="1029" max="1029" width="6.6640625" style="1" customWidth="1"/>
    <col min="1030" max="1030" width="5.6640625" style="1" customWidth="1"/>
    <col min="1031" max="1031" width="3.6640625" style="1" customWidth="1"/>
    <col min="1032" max="1032" width="4.5546875" style="1" customWidth="1"/>
    <col min="1033" max="1033" width="3.33203125" style="1" customWidth="1"/>
    <col min="1034" max="1036" width="4.5546875" style="1" customWidth="1"/>
    <col min="1037" max="1037" width="3.88671875" style="1" customWidth="1"/>
    <col min="1038" max="1038" width="12" style="1" customWidth="1"/>
    <col min="1039" max="1280" width="9.109375" style="1"/>
    <col min="1281" max="1281" width="8.109375" style="1" customWidth="1"/>
    <col min="1282" max="1282" width="37" style="1" customWidth="1"/>
    <col min="1283" max="1283" width="3.5546875" style="1" customWidth="1"/>
    <col min="1284" max="1284" width="5.6640625" style="1" customWidth="1"/>
    <col min="1285" max="1285" width="6.6640625" style="1" customWidth="1"/>
    <col min="1286" max="1286" width="5.6640625" style="1" customWidth="1"/>
    <col min="1287" max="1287" width="3.6640625" style="1" customWidth="1"/>
    <col min="1288" max="1288" width="4.5546875" style="1" customWidth="1"/>
    <col min="1289" max="1289" width="3.33203125" style="1" customWidth="1"/>
    <col min="1290" max="1292" width="4.5546875" style="1" customWidth="1"/>
    <col min="1293" max="1293" width="3.88671875" style="1" customWidth="1"/>
    <col min="1294" max="1294" width="12" style="1" customWidth="1"/>
    <col min="1295" max="1536" width="9.109375" style="1"/>
    <col min="1537" max="1537" width="8.109375" style="1" customWidth="1"/>
    <col min="1538" max="1538" width="37" style="1" customWidth="1"/>
    <col min="1539" max="1539" width="3.5546875" style="1" customWidth="1"/>
    <col min="1540" max="1540" width="5.6640625" style="1" customWidth="1"/>
    <col min="1541" max="1541" width="6.6640625" style="1" customWidth="1"/>
    <col min="1542" max="1542" width="5.6640625" style="1" customWidth="1"/>
    <col min="1543" max="1543" width="3.6640625" style="1" customWidth="1"/>
    <col min="1544" max="1544" width="4.5546875" style="1" customWidth="1"/>
    <col min="1545" max="1545" width="3.33203125" style="1" customWidth="1"/>
    <col min="1546" max="1548" width="4.5546875" style="1" customWidth="1"/>
    <col min="1549" max="1549" width="3.88671875" style="1" customWidth="1"/>
    <col min="1550" max="1550" width="12" style="1" customWidth="1"/>
    <col min="1551" max="1792" width="9.109375" style="1"/>
    <col min="1793" max="1793" width="8.109375" style="1" customWidth="1"/>
    <col min="1794" max="1794" width="37" style="1" customWidth="1"/>
    <col min="1795" max="1795" width="3.5546875" style="1" customWidth="1"/>
    <col min="1796" max="1796" width="5.6640625" style="1" customWidth="1"/>
    <col min="1797" max="1797" width="6.6640625" style="1" customWidth="1"/>
    <col min="1798" max="1798" width="5.6640625" style="1" customWidth="1"/>
    <col min="1799" max="1799" width="3.6640625" style="1" customWidth="1"/>
    <col min="1800" max="1800" width="4.5546875" style="1" customWidth="1"/>
    <col min="1801" max="1801" width="3.33203125" style="1" customWidth="1"/>
    <col min="1802" max="1804" width="4.5546875" style="1" customWidth="1"/>
    <col min="1805" max="1805" width="3.88671875" style="1" customWidth="1"/>
    <col min="1806" max="1806" width="12" style="1" customWidth="1"/>
    <col min="1807" max="2048" width="9.109375" style="1"/>
    <col min="2049" max="2049" width="8.109375" style="1" customWidth="1"/>
    <col min="2050" max="2050" width="37" style="1" customWidth="1"/>
    <col min="2051" max="2051" width="3.5546875" style="1" customWidth="1"/>
    <col min="2052" max="2052" width="5.6640625" style="1" customWidth="1"/>
    <col min="2053" max="2053" width="6.6640625" style="1" customWidth="1"/>
    <col min="2054" max="2054" width="5.6640625" style="1" customWidth="1"/>
    <col min="2055" max="2055" width="3.6640625" style="1" customWidth="1"/>
    <col min="2056" max="2056" width="4.5546875" style="1" customWidth="1"/>
    <col min="2057" max="2057" width="3.33203125" style="1" customWidth="1"/>
    <col min="2058" max="2060" width="4.5546875" style="1" customWidth="1"/>
    <col min="2061" max="2061" width="3.88671875" style="1" customWidth="1"/>
    <col min="2062" max="2062" width="12" style="1" customWidth="1"/>
    <col min="2063" max="2304" width="9.109375" style="1"/>
    <col min="2305" max="2305" width="8.109375" style="1" customWidth="1"/>
    <col min="2306" max="2306" width="37" style="1" customWidth="1"/>
    <col min="2307" max="2307" width="3.5546875" style="1" customWidth="1"/>
    <col min="2308" max="2308" width="5.6640625" style="1" customWidth="1"/>
    <col min="2309" max="2309" width="6.6640625" style="1" customWidth="1"/>
    <col min="2310" max="2310" width="5.6640625" style="1" customWidth="1"/>
    <col min="2311" max="2311" width="3.6640625" style="1" customWidth="1"/>
    <col min="2312" max="2312" width="4.5546875" style="1" customWidth="1"/>
    <col min="2313" max="2313" width="3.33203125" style="1" customWidth="1"/>
    <col min="2314" max="2316" width="4.5546875" style="1" customWidth="1"/>
    <col min="2317" max="2317" width="3.88671875" style="1" customWidth="1"/>
    <col min="2318" max="2318" width="12" style="1" customWidth="1"/>
    <col min="2319" max="2560" width="9.109375" style="1"/>
    <col min="2561" max="2561" width="8.109375" style="1" customWidth="1"/>
    <col min="2562" max="2562" width="37" style="1" customWidth="1"/>
    <col min="2563" max="2563" width="3.5546875" style="1" customWidth="1"/>
    <col min="2564" max="2564" width="5.6640625" style="1" customWidth="1"/>
    <col min="2565" max="2565" width="6.6640625" style="1" customWidth="1"/>
    <col min="2566" max="2566" width="5.6640625" style="1" customWidth="1"/>
    <col min="2567" max="2567" width="3.6640625" style="1" customWidth="1"/>
    <col min="2568" max="2568" width="4.5546875" style="1" customWidth="1"/>
    <col min="2569" max="2569" width="3.33203125" style="1" customWidth="1"/>
    <col min="2570" max="2572" width="4.5546875" style="1" customWidth="1"/>
    <col min="2573" max="2573" width="3.88671875" style="1" customWidth="1"/>
    <col min="2574" max="2574" width="12" style="1" customWidth="1"/>
    <col min="2575" max="2816" width="9.109375" style="1"/>
    <col min="2817" max="2817" width="8.109375" style="1" customWidth="1"/>
    <col min="2818" max="2818" width="37" style="1" customWidth="1"/>
    <col min="2819" max="2819" width="3.5546875" style="1" customWidth="1"/>
    <col min="2820" max="2820" width="5.6640625" style="1" customWidth="1"/>
    <col min="2821" max="2821" width="6.6640625" style="1" customWidth="1"/>
    <col min="2822" max="2822" width="5.6640625" style="1" customWidth="1"/>
    <col min="2823" max="2823" width="3.6640625" style="1" customWidth="1"/>
    <col min="2824" max="2824" width="4.5546875" style="1" customWidth="1"/>
    <col min="2825" max="2825" width="3.33203125" style="1" customWidth="1"/>
    <col min="2826" max="2828" width="4.5546875" style="1" customWidth="1"/>
    <col min="2829" max="2829" width="3.88671875" style="1" customWidth="1"/>
    <col min="2830" max="2830" width="12" style="1" customWidth="1"/>
    <col min="2831" max="3072" width="9.109375" style="1"/>
    <col min="3073" max="3073" width="8.109375" style="1" customWidth="1"/>
    <col min="3074" max="3074" width="37" style="1" customWidth="1"/>
    <col min="3075" max="3075" width="3.5546875" style="1" customWidth="1"/>
    <col min="3076" max="3076" width="5.6640625" style="1" customWidth="1"/>
    <col min="3077" max="3077" width="6.6640625" style="1" customWidth="1"/>
    <col min="3078" max="3078" width="5.6640625" style="1" customWidth="1"/>
    <col min="3079" max="3079" width="3.6640625" style="1" customWidth="1"/>
    <col min="3080" max="3080" width="4.5546875" style="1" customWidth="1"/>
    <col min="3081" max="3081" width="3.33203125" style="1" customWidth="1"/>
    <col min="3082" max="3084" width="4.5546875" style="1" customWidth="1"/>
    <col min="3085" max="3085" width="3.88671875" style="1" customWidth="1"/>
    <col min="3086" max="3086" width="12" style="1" customWidth="1"/>
    <col min="3087" max="3328" width="9.109375" style="1"/>
    <col min="3329" max="3329" width="8.109375" style="1" customWidth="1"/>
    <col min="3330" max="3330" width="37" style="1" customWidth="1"/>
    <col min="3331" max="3331" width="3.5546875" style="1" customWidth="1"/>
    <col min="3332" max="3332" width="5.6640625" style="1" customWidth="1"/>
    <col min="3333" max="3333" width="6.6640625" style="1" customWidth="1"/>
    <col min="3334" max="3334" width="5.6640625" style="1" customWidth="1"/>
    <col min="3335" max="3335" width="3.6640625" style="1" customWidth="1"/>
    <col min="3336" max="3336" width="4.5546875" style="1" customWidth="1"/>
    <col min="3337" max="3337" width="3.33203125" style="1" customWidth="1"/>
    <col min="3338" max="3340" width="4.5546875" style="1" customWidth="1"/>
    <col min="3341" max="3341" width="3.88671875" style="1" customWidth="1"/>
    <col min="3342" max="3342" width="12" style="1" customWidth="1"/>
    <col min="3343" max="3584" width="9.109375" style="1"/>
    <col min="3585" max="3585" width="8.109375" style="1" customWidth="1"/>
    <col min="3586" max="3586" width="37" style="1" customWidth="1"/>
    <col min="3587" max="3587" width="3.5546875" style="1" customWidth="1"/>
    <col min="3588" max="3588" width="5.6640625" style="1" customWidth="1"/>
    <col min="3589" max="3589" width="6.6640625" style="1" customWidth="1"/>
    <col min="3590" max="3590" width="5.6640625" style="1" customWidth="1"/>
    <col min="3591" max="3591" width="3.6640625" style="1" customWidth="1"/>
    <col min="3592" max="3592" width="4.5546875" style="1" customWidth="1"/>
    <col min="3593" max="3593" width="3.33203125" style="1" customWidth="1"/>
    <col min="3594" max="3596" width="4.5546875" style="1" customWidth="1"/>
    <col min="3597" max="3597" width="3.88671875" style="1" customWidth="1"/>
    <col min="3598" max="3598" width="12" style="1" customWidth="1"/>
    <col min="3599" max="3840" width="9.109375" style="1"/>
    <col min="3841" max="3841" width="8.109375" style="1" customWidth="1"/>
    <col min="3842" max="3842" width="37" style="1" customWidth="1"/>
    <col min="3843" max="3843" width="3.5546875" style="1" customWidth="1"/>
    <col min="3844" max="3844" width="5.6640625" style="1" customWidth="1"/>
    <col min="3845" max="3845" width="6.6640625" style="1" customWidth="1"/>
    <col min="3846" max="3846" width="5.6640625" style="1" customWidth="1"/>
    <col min="3847" max="3847" width="3.6640625" style="1" customWidth="1"/>
    <col min="3848" max="3848" width="4.5546875" style="1" customWidth="1"/>
    <col min="3849" max="3849" width="3.33203125" style="1" customWidth="1"/>
    <col min="3850" max="3852" width="4.5546875" style="1" customWidth="1"/>
    <col min="3853" max="3853" width="3.88671875" style="1" customWidth="1"/>
    <col min="3854" max="3854" width="12" style="1" customWidth="1"/>
    <col min="3855" max="4096" width="9.109375" style="1"/>
    <col min="4097" max="4097" width="8.109375" style="1" customWidth="1"/>
    <col min="4098" max="4098" width="37" style="1" customWidth="1"/>
    <col min="4099" max="4099" width="3.5546875" style="1" customWidth="1"/>
    <col min="4100" max="4100" width="5.6640625" style="1" customWidth="1"/>
    <col min="4101" max="4101" width="6.6640625" style="1" customWidth="1"/>
    <col min="4102" max="4102" width="5.6640625" style="1" customWidth="1"/>
    <col min="4103" max="4103" width="3.6640625" style="1" customWidth="1"/>
    <col min="4104" max="4104" width="4.5546875" style="1" customWidth="1"/>
    <col min="4105" max="4105" width="3.33203125" style="1" customWidth="1"/>
    <col min="4106" max="4108" width="4.5546875" style="1" customWidth="1"/>
    <col min="4109" max="4109" width="3.88671875" style="1" customWidth="1"/>
    <col min="4110" max="4110" width="12" style="1" customWidth="1"/>
    <col min="4111" max="4352" width="9.109375" style="1"/>
    <col min="4353" max="4353" width="8.109375" style="1" customWidth="1"/>
    <col min="4354" max="4354" width="37" style="1" customWidth="1"/>
    <col min="4355" max="4355" width="3.5546875" style="1" customWidth="1"/>
    <col min="4356" max="4356" width="5.6640625" style="1" customWidth="1"/>
    <col min="4357" max="4357" width="6.6640625" style="1" customWidth="1"/>
    <col min="4358" max="4358" width="5.6640625" style="1" customWidth="1"/>
    <col min="4359" max="4359" width="3.6640625" style="1" customWidth="1"/>
    <col min="4360" max="4360" width="4.5546875" style="1" customWidth="1"/>
    <col min="4361" max="4361" width="3.33203125" style="1" customWidth="1"/>
    <col min="4362" max="4364" width="4.5546875" style="1" customWidth="1"/>
    <col min="4365" max="4365" width="3.88671875" style="1" customWidth="1"/>
    <col min="4366" max="4366" width="12" style="1" customWidth="1"/>
    <col min="4367" max="4608" width="9.109375" style="1"/>
    <col min="4609" max="4609" width="8.109375" style="1" customWidth="1"/>
    <col min="4610" max="4610" width="37" style="1" customWidth="1"/>
    <col min="4611" max="4611" width="3.5546875" style="1" customWidth="1"/>
    <col min="4612" max="4612" width="5.6640625" style="1" customWidth="1"/>
    <col min="4613" max="4613" width="6.6640625" style="1" customWidth="1"/>
    <col min="4614" max="4614" width="5.6640625" style="1" customWidth="1"/>
    <col min="4615" max="4615" width="3.6640625" style="1" customWidth="1"/>
    <col min="4616" max="4616" width="4.5546875" style="1" customWidth="1"/>
    <col min="4617" max="4617" width="3.33203125" style="1" customWidth="1"/>
    <col min="4618" max="4620" width="4.5546875" style="1" customWidth="1"/>
    <col min="4621" max="4621" width="3.88671875" style="1" customWidth="1"/>
    <col min="4622" max="4622" width="12" style="1" customWidth="1"/>
    <col min="4623" max="4864" width="9.109375" style="1"/>
    <col min="4865" max="4865" width="8.109375" style="1" customWidth="1"/>
    <col min="4866" max="4866" width="37" style="1" customWidth="1"/>
    <col min="4867" max="4867" width="3.5546875" style="1" customWidth="1"/>
    <col min="4868" max="4868" width="5.6640625" style="1" customWidth="1"/>
    <col min="4869" max="4869" width="6.6640625" style="1" customWidth="1"/>
    <col min="4870" max="4870" width="5.6640625" style="1" customWidth="1"/>
    <col min="4871" max="4871" width="3.6640625" style="1" customWidth="1"/>
    <col min="4872" max="4872" width="4.5546875" style="1" customWidth="1"/>
    <col min="4873" max="4873" width="3.33203125" style="1" customWidth="1"/>
    <col min="4874" max="4876" width="4.5546875" style="1" customWidth="1"/>
    <col min="4877" max="4877" width="3.88671875" style="1" customWidth="1"/>
    <col min="4878" max="4878" width="12" style="1" customWidth="1"/>
    <col min="4879" max="5120" width="9.109375" style="1"/>
    <col min="5121" max="5121" width="8.109375" style="1" customWidth="1"/>
    <col min="5122" max="5122" width="37" style="1" customWidth="1"/>
    <col min="5123" max="5123" width="3.5546875" style="1" customWidth="1"/>
    <col min="5124" max="5124" width="5.6640625" style="1" customWidth="1"/>
    <col min="5125" max="5125" width="6.6640625" style="1" customWidth="1"/>
    <col min="5126" max="5126" width="5.6640625" style="1" customWidth="1"/>
    <col min="5127" max="5127" width="3.6640625" style="1" customWidth="1"/>
    <col min="5128" max="5128" width="4.5546875" style="1" customWidth="1"/>
    <col min="5129" max="5129" width="3.33203125" style="1" customWidth="1"/>
    <col min="5130" max="5132" width="4.5546875" style="1" customWidth="1"/>
    <col min="5133" max="5133" width="3.88671875" style="1" customWidth="1"/>
    <col min="5134" max="5134" width="12" style="1" customWidth="1"/>
    <col min="5135" max="5376" width="9.109375" style="1"/>
    <col min="5377" max="5377" width="8.109375" style="1" customWidth="1"/>
    <col min="5378" max="5378" width="37" style="1" customWidth="1"/>
    <col min="5379" max="5379" width="3.5546875" style="1" customWidth="1"/>
    <col min="5380" max="5380" width="5.6640625" style="1" customWidth="1"/>
    <col min="5381" max="5381" width="6.6640625" style="1" customWidth="1"/>
    <col min="5382" max="5382" width="5.6640625" style="1" customWidth="1"/>
    <col min="5383" max="5383" width="3.6640625" style="1" customWidth="1"/>
    <col min="5384" max="5384" width="4.5546875" style="1" customWidth="1"/>
    <col min="5385" max="5385" width="3.33203125" style="1" customWidth="1"/>
    <col min="5386" max="5388" width="4.5546875" style="1" customWidth="1"/>
    <col min="5389" max="5389" width="3.88671875" style="1" customWidth="1"/>
    <col min="5390" max="5390" width="12" style="1" customWidth="1"/>
    <col min="5391" max="5632" width="9.109375" style="1"/>
    <col min="5633" max="5633" width="8.109375" style="1" customWidth="1"/>
    <col min="5634" max="5634" width="37" style="1" customWidth="1"/>
    <col min="5635" max="5635" width="3.5546875" style="1" customWidth="1"/>
    <col min="5636" max="5636" width="5.6640625" style="1" customWidth="1"/>
    <col min="5637" max="5637" width="6.6640625" style="1" customWidth="1"/>
    <col min="5638" max="5638" width="5.6640625" style="1" customWidth="1"/>
    <col min="5639" max="5639" width="3.6640625" style="1" customWidth="1"/>
    <col min="5640" max="5640" width="4.5546875" style="1" customWidth="1"/>
    <col min="5641" max="5641" width="3.33203125" style="1" customWidth="1"/>
    <col min="5642" max="5644" width="4.5546875" style="1" customWidth="1"/>
    <col min="5645" max="5645" width="3.88671875" style="1" customWidth="1"/>
    <col min="5646" max="5646" width="12" style="1" customWidth="1"/>
    <col min="5647" max="5888" width="9.109375" style="1"/>
    <col min="5889" max="5889" width="8.109375" style="1" customWidth="1"/>
    <col min="5890" max="5890" width="37" style="1" customWidth="1"/>
    <col min="5891" max="5891" width="3.5546875" style="1" customWidth="1"/>
    <col min="5892" max="5892" width="5.6640625" style="1" customWidth="1"/>
    <col min="5893" max="5893" width="6.6640625" style="1" customWidth="1"/>
    <col min="5894" max="5894" width="5.6640625" style="1" customWidth="1"/>
    <col min="5895" max="5895" width="3.6640625" style="1" customWidth="1"/>
    <col min="5896" max="5896" width="4.5546875" style="1" customWidth="1"/>
    <col min="5897" max="5897" width="3.33203125" style="1" customWidth="1"/>
    <col min="5898" max="5900" width="4.5546875" style="1" customWidth="1"/>
    <col min="5901" max="5901" width="3.88671875" style="1" customWidth="1"/>
    <col min="5902" max="5902" width="12" style="1" customWidth="1"/>
    <col min="5903" max="6144" width="9.109375" style="1"/>
    <col min="6145" max="6145" width="8.109375" style="1" customWidth="1"/>
    <col min="6146" max="6146" width="37" style="1" customWidth="1"/>
    <col min="6147" max="6147" width="3.5546875" style="1" customWidth="1"/>
    <col min="6148" max="6148" width="5.6640625" style="1" customWidth="1"/>
    <col min="6149" max="6149" width="6.6640625" style="1" customWidth="1"/>
    <col min="6150" max="6150" width="5.6640625" style="1" customWidth="1"/>
    <col min="6151" max="6151" width="3.6640625" style="1" customWidth="1"/>
    <col min="6152" max="6152" width="4.5546875" style="1" customWidth="1"/>
    <col min="6153" max="6153" width="3.33203125" style="1" customWidth="1"/>
    <col min="6154" max="6156" width="4.5546875" style="1" customWidth="1"/>
    <col min="6157" max="6157" width="3.88671875" style="1" customWidth="1"/>
    <col min="6158" max="6158" width="12" style="1" customWidth="1"/>
    <col min="6159" max="6400" width="9.109375" style="1"/>
    <col min="6401" max="6401" width="8.109375" style="1" customWidth="1"/>
    <col min="6402" max="6402" width="37" style="1" customWidth="1"/>
    <col min="6403" max="6403" width="3.5546875" style="1" customWidth="1"/>
    <col min="6404" max="6404" width="5.6640625" style="1" customWidth="1"/>
    <col min="6405" max="6405" width="6.6640625" style="1" customWidth="1"/>
    <col min="6406" max="6406" width="5.6640625" style="1" customWidth="1"/>
    <col min="6407" max="6407" width="3.6640625" style="1" customWidth="1"/>
    <col min="6408" max="6408" width="4.5546875" style="1" customWidth="1"/>
    <col min="6409" max="6409" width="3.33203125" style="1" customWidth="1"/>
    <col min="6410" max="6412" width="4.5546875" style="1" customWidth="1"/>
    <col min="6413" max="6413" width="3.88671875" style="1" customWidth="1"/>
    <col min="6414" max="6414" width="12" style="1" customWidth="1"/>
    <col min="6415" max="6656" width="9.109375" style="1"/>
    <col min="6657" max="6657" width="8.109375" style="1" customWidth="1"/>
    <col min="6658" max="6658" width="37" style="1" customWidth="1"/>
    <col min="6659" max="6659" width="3.5546875" style="1" customWidth="1"/>
    <col min="6660" max="6660" width="5.6640625" style="1" customWidth="1"/>
    <col min="6661" max="6661" width="6.6640625" style="1" customWidth="1"/>
    <col min="6662" max="6662" width="5.6640625" style="1" customWidth="1"/>
    <col min="6663" max="6663" width="3.6640625" style="1" customWidth="1"/>
    <col min="6664" max="6664" width="4.5546875" style="1" customWidth="1"/>
    <col min="6665" max="6665" width="3.33203125" style="1" customWidth="1"/>
    <col min="6666" max="6668" width="4.5546875" style="1" customWidth="1"/>
    <col min="6669" max="6669" width="3.88671875" style="1" customWidth="1"/>
    <col min="6670" max="6670" width="12" style="1" customWidth="1"/>
    <col min="6671" max="6912" width="9.109375" style="1"/>
    <col min="6913" max="6913" width="8.109375" style="1" customWidth="1"/>
    <col min="6914" max="6914" width="37" style="1" customWidth="1"/>
    <col min="6915" max="6915" width="3.5546875" style="1" customWidth="1"/>
    <col min="6916" max="6916" width="5.6640625" style="1" customWidth="1"/>
    <col min="6917" max="6917" width="6.6640625" style="1" customWidth="1"/>
    <col min="6918" max="6918" width="5.6640625" style="1" customWidth="1"/>
    <col min="6919" max="6919" width="3.6640625" style="1" customWidth="1"/>
    <col min="6920" max="6920" width="4.5546875" style="1" customWidth="1"/>
    <col min="6921" max="6921" width="3.33203125" style="1" customWidth="1"/>
    <col min="6922" max="6924" width="4.5546875" style="1" customWidth="1"/>
    <col min="6925" max="6925" width="3.88671875" style="1" customWidth="1"/>
    <col min="6926" max="6926" width="12" style="1" customWidth="1"/>
    <col min="6927" max="7168" width="9.109375" style="1"/>
    <col min="7169" max="7169" width="8.109375" style="1" customWidth="1"/>
    <col min="7170" max="7170" width="37" style="1" customWidth="1"/>
    <col min="7171" max="7171" width="3.5546875" style="1" customWidth="1"/>
    <col min="7172" max="7172" width="5.6640625" style="1" customWidth="1"/>
    <col min="7173" max="7173" width="6.6640625" style="1" customWidth="1"/>
    <col min="7174" max="7174" width="5.6640625" style="1" customWidth="1"/>
    <col min="7175" max="7175" width="3.6640625" style="1" customWidth="1"/>
    <col min="7176" max="7176" width="4.5546875" style="1" customWidth="1"/>
    <col min="7177" max="7177" width="3.33203125" style="1" customWidth="1"/>
    <col min="7178" max="7180" width="4.5546875" style="1" customWidth="1"/>
    <col min="7181" max="7181" width="3.88671875" style="1" customWidth="1"/>
    <col min="7182" max="7182" width="12" style="1" customWidth="1"/>
    <col min="7183" max="7424" width="9.109375" style="1"/>
    <col min="7425" max="7425" width="8.109375" style="1" customWidth="1"/>
    <col min="7426" max="7426" width="37" style="1" customWidth="1"/>
    <col min="7427" max="7427" width="3.5546875" style="1" customWidth="1"/>
    <col min="7428" max="7428" width="5.6640625" style="1" customWidth="1"/>
    <col min="7429" max="7429" width="6.6640625" style="1" customWidth="1"/>
    <col min="7430" max="7430" width="5.6640625" style="1" customWidth="1"/>
    <col min="7431" max="7431" width="3.6640625" style="1" customWidth="1"/>
    <col min="7432" max="7432" width="4.5546875" style="1" customWidth="1"/>
    <col min="7433" max="7433" width="3.33203125" style="1" customWidth="1"/>
    <col min="7434" max="7436" width="4.5546875" style="1" customWidth="1"/>
    <col min="7437" max="7437" width="3.88671875" style="1" customWidth="1"/>
    <col min="7438" max="7438" width="12" style="1" customWidth="1"/>
    <col min="7439" max="7680" width="9.109375" style="1"/>
    <col min="7681" max="7681" width="8.109375" style="1" customWidth="1"/>
    <col min="7682" max="7682" width="37" style="1" customWidth="1"/>
    <col min="7683" max="7683" width="3.5546875" style="1" customWidth="1"/>
    <col min="7684" max="7684" width="5.6640625" style="1" customWidth="1"/>
    <col min="7685" max="7685" width="6.6640625" style="1" customWidth="1"/>
    <col min="7686" max="7686" width="5.6640625" style="1" customWidth="1"/>
    <col min="7687" max="7687" width="3.6640625" style="1" customWidth="1"/>
    <col min="7688" max="7688" width="4.5546875" style="1" customWidth="1"/>
    <col min="7689" max="7689" width="3.33203125" style="1" customWidth="1"/>
    <col min="7690" max="7692" width="4.5546875" style="1" customWidth="1"/>
    <col min="7693" max="7693" width="3.88671875" style="1" customWidth="1"/>
    <col min="7694" max="7694" width="12" style="1" customWidth="1"/>
    <col min="7695" max="7936" width="9.109375" style="1"/>
    <col min="7937" max="7937" width="8.109375" style="1" customWidth="1"/>
    <col min="7938" max="7938" width="37" style="1" customWidth="1"/>
    <col min="7939" max="7939" width="3.5546875" style="1" customWidth="1"/>
    <col min="7940" max="7940" width="5.6640625" style="1" customWidth="1"/>
    <col min="7941" max="7941" width="6.6640625" style="1" customWidth="1"/>
    <col min="7942" max="7942" width="5.6640625" style="1" customWidth="1"/>
    <col min="7943" max="7943" width="3.6640625" style="1" customWidth="1"/>
    <col min="7944" max="7944" width="4.5546875" style="1" customWidth="1"/>
    <col min="7945" max="7945" width="3.33203125" style="1" customWidth="1"/>
    <col min="7946" max="7948" width="4.5546875" style="1" customWidth="1"/>
    <col min="7949" max="7949" width="3.88671875" style="1" customWidth="1"/>
    <col min="7950" max="7950" width="12" style="1" customWidth="1"/>
    <col min="7951" max="8192" width="9.109375" style="1"/>
    <col min="8193" max="8193" width="8.109375" style="1" customWidth="1"/>
    <col min="8194" max="8194" width="37" style="1" customWidth="1"/>
    <col min="8195" max="8195" width="3.5546875" style="1" customWidth="1"/>
    <col min="8196" max="8196" width="5.6640625" style="1" customWidth="1"/>
    <col min="8197" max="8197" width="6.6640625" style="1" customWidth="1"/>
    <col min="8198" max="8198" width="5.6640625" style="1" customWidth="1"/>
    <col min="8199" max="8199" width="3.6640625" style="1" customWidth="1"/>
    <col min="8200" max="8200" width="4.5546875" style="1" customWidth="1"/>
    <col min="8201" max="8201" width="3.33203125" style="1" customWidth="1"/>
    <col min="8202" max="8204" width="4.5546875" style="1" customWidth="1"/>
    <col min="8205" max="8205" width="3.88671875" style="1" customWidth="1"/>
    <col min="8206" max="8206" width="12" style="1" customWidth="1"/>
    <col min="8207" max="8448" width="9.109375" style="1"/>
    <col min="8449" max="8449" width="8.109375" style="1" customWidth="1"/>
    <col min="8450" max="8450" width="37" style="1" customWidth="1"/>
    <col min="8451" max="8451" width="3.5546875" style="1" customWidth="1"/>
    <col min="8452" max="8452" width="5.6640625" style="1" customWidth="1"/>
    <col min="8453" max="8453" width="6.6640625" style="1" customWidth="1"/>
    <col min="8454" max="8454" width="5.6640625" style="1" customWidth="1"/>
    <col min="8455" max="8455" width="3.6640625" style="1" customWidth="1"/>
    <col min="8456" max="8456" width="4.5546875" style="1" customWidth="1"/>
    <col min="8457" max="8457" width="3.33203125" style="1" customWidth="1"/>
    <col min="8458" max="8460" width="4.5546875" style="1" customWidth="1"/>
    <col min="8461" max="8461" width="3.88671875" style="1" customWidth="1"/>
    <col min="8462" max="8462" width="12" style="1" customWidth="1"/>
    <col min="8463" max="8704" width="9.109375" style="1"/>
    <col min="8705" max="8705" width="8.109375" style="1" customWidth="1"/>
    <col min="8706" max="8706" width="37" style="1" customWidth="1"/>
    <col min="8707" max="8707" width="3.5546875" style="1" customWidth="1"/>
    <col min="8708" max="8708" width="5.6640625" style="1" customWidth="1"/>
    <col min="8709" max="8709" width="6.6640625" style="1" customWidth="1"/>
    <col min="8710" max="8710" width="5.6640625" style="1" customWidth="1"/>
    <col min="8711" max="8711" width="3.6640625" style="1" customWidth="1"/>
    <col min="8712" max="8712" width="4.5546875" style="1" customWidth="1"/>
    <col min="8713" max="8713" width="3.33203125" style="1" customWidth="1"/>
    <col min="8714" max="8716" width="4.5546875" style="1" customWidth="1"/>
    <col min="8717" max="8717" width="3.88671875" style="1" customWidth="1"/>
    <col min="8718" max="8718" width="12" style="1" customWidth="1"/>
    <col min="8719" max="8960" width="9.109375" style="1"/>
    <col min="8961" max="8961" width="8.109375" style="1" customWidth="1"/>
    <col min="8962" max="8962" width="37" style="1" customWidth="1"/>
    <col min="8963" max="8963" width="3.5546875" style="1" customWidth="1"/>
    <col min="8964" max="8964" width="5.6640625" style="1" customWidth="1"/>
    <col min="8965" max="8965" width="6.6640625" style="1" customWidth="1"/>
    <col min="8966" max="8966" width="5.6640625" style="1" customWidth="1"/>
    <col min="8967" max="8967" width="3.6640625" style="1" customWidth="1"/>
    <col min="8968" max="8968" width="4.5546875" style="1" customWidth="1"/>
    <col min="8969" max="8969" width="3.33203125" style="1" customWidth="1"/>
    <col min="8970" max="8972" width="4.5546875" style="1" customWidth="1"/>
    <col min="8973" max="8973" width="3.88671875" style="1" customWidth="1"/>
    <col min="8974" max="8974" width="12" style="1" customWidth="1"/>
    <col min="8975" max="9216" width="9.109375" style="1"/>
    <col min="9217" max="9217" width="8.109375" style="1" customWidth="1"/>
    <col min="9218" max="9218" width="37" style="1" customWidth="1"/>
    <col min="9219" max="9219" width="3.5546875" style="1" customWidth="1"/>
    <col min="9220" max="9220" width="5.6640625" style="1" customWidth="1"/>
    <col min="9221" max="9221" width="6.6640625" style="1" customWidth="1"/>
    <col min="9222" max="9222" width="5.6640625" style="1" customWidth="1"/>
    <col min="9223" max="9223" width="3.6640625" style="1" customWidth="1"/>
    <col min="9224" max="9224" width="4.5546875" style="1" customWidth="1"/>
    <col min="9225" max="9225" width="3.33203125" style="1" customWidth="1"/>
    <col min="9226" max="9228" width="4.5546875" style="1" customWidth="1"/>
    <col min="9229" max="9229" width="3.88671875" style="1" customWidth="1"/>
    <col min="9230" max="9230" width="12" style="1" customWidth="1"/>
    <col min="9231" max="9472" width="9.109375" style="1"/>
    <col min="9473" max="9473" width="8.109375" style="1" customWidth="1"/>
    <col min="9474" max="9474" width="37" style="1" customWidth="1"/>
    <col min="9475" max="9475" width="3.5546875" style="1" customWidth="1"/>
    <col min="9476" max="9476" width="5.6640625" style="1" customWidth="1"/>
    <col min="9477" max="9477" width="6.6640625" style="1" customWidth="1"/>
    <col min="9478" max="9478" width="5.6640625" style="1" customWidth="1"/>
    <col min="9479" max="9479" width="3.6640625" style="1" customWidth="1"/>
    <col min="9480" max="9480" width="4.5546875" style="1" customWidth="1"/>
    <col min="9481" max="9481" width="3.33203125" style="1" customWidth="1"/>
    <col min="9482" max="9484" width="4.5546875" style="1" customWidth="1"/>
    <col min="9485" max="9485" width="3.88671875" style="1" customWidth="1"/>
    <col min="9486" max="9486" width="12" style="1" customWidth="1"/>
    <col min="9487" max="9728" width="9.109375" style="1"/>
    <col min="9729" max="9729" width="8.109375" style="1" customWidth="1"/>
    <col min="9730" max="9730" width="37" style="1" customWidth="1"/>
    <col min="9731" max="9731" width="3.5546875" style="1" customWidth="1"/>
    <col min="9732" max="9732" width="5.6640625" style="1" customWidth="1"/>
    <col min="9733" max="9733" width="6.6640625" style="1" customWidth="1"/>
    <col min="9734" max="9734" width="5.6640625" style="1" customWidth="1"/>
    <col min="9735" max="9735" width="3.6640625" style="1" customWidth="1"/>
    <col min="9736" max="9736" width="4.5546875" style="1" customWidth="1"/>
    <col min="9737" max="9737" width="3.33203125" style="1" customWidth="1"/>
    <col min="9738" max="9740" width="4.5546875" style="1" customWidth="1"/>
    <col min="9741" max="9741" width="3.88671875" style="1" customWidth="1"/>
    <col min="9742" max="9742" width="12" style="1" customWidth="1"/>
    <col min="9743" max="9984" width="9.109375" style="1"/>
    <col min="9985" max="9985" width="8.109375" style="1" customWidth="1"/>
    <col min="9986" max="9986" width="37" style="1" customWidth="1"/>
    <col min="9987" max="9987" width="3.5546875" style="1" customWidth="1"/>
    <col min="9988" max="9988" width="5.6640625" style="1" customWidth="1"/>
    <col min="9989" max="9989" width="6.6640625" style="1" customWidth="1"/>
    <col min="9990" max="9990" width="5.6640625" style="1" customWidth="1"/>
    <col min="9991" max="9991" width="3.6640625" style="1" customWidth="1"/>
    <col min="9992" max="9992" width="4.5546875" style="1" customWidth="1"/>
    <col min="9993" max="9993" width="3.33203125" style="1" customWidth="1"/>
    <col min="9994" max="9996" width="4.5546875" style="1" customWidth="1"/>
    <col min="9997" max="9997" width="3.88671875" style="1" customWidth="1"/>
    <col min="9998" max="9998" width="12" style="1" customWidth="1"/>
    <col min="9999" max="10240" width="9.109375" style="1"/>
    <col min="10241" max="10241" width="8.109375" style="1" customWidth="1"/>
    <col min="10242" max="10242" width="37" style="1" customWidth="1"/>
    <col min="10243" max="10243" width="3.5546875" style="1" customWidth="1"/>
    <col min="10244" max="10244" width="5.6640625" style="1" customWidth="1"/>
    <col min="10245" max="10245" width="6.6640625" style="1" customWidth="1"/>
    <col min="10246" max="10246" width="5.6640625" style="1" customWidth="1"/>
    <col min="10247" max="10247" width="3.6640625" style="1" customWidth="1"/>
    <col min="10248" max="10248" width="4.5546875" style="1" customWidth="1"/>
    <col min="10249" max="10249" width="3.33203125" style="1" customWidth="1"/>
    <col min="10250" max="10252" width="4.5546875" style="1" customWidth="1"/>
    <col min="10253" max="10253" width="3.88671875" style="1" customWidth="1"/>
    <col min="10254" max="10254" width="12" style="1" customWidth="1"/>
    <col min="10255" max="10496" width="9.109375" style="1"/>
    <col min="10497" max="10497" width="8.109375" style="1" customWidth="1"/>
    <col min="10498" max="10498" width="37" style="1" customWidth="1"/>
    <col min="10499" max="10499" width="3.5546875" style="1" customWidth="1"/>
    <col min="10500" max="10500" width="5.6640625" style="1" customWidth="1"/>
    <col min="10501" max="10501" width="6.6640625" style="1" customWidth="1"/>
    <col min="10502" max="10502" width="5.6640625" style="1" customWidth="1"/>
    <col min="10503" max="10503" width="3.6640625" style="1" customWidth="1"/>
    <col min="10504" max="10504" width="4.5546875" style="1" customWidth="1"/>
    <col min="10505" max="10505" width="3.33203125" style="1" customWidth="1"/>
    <col min="10506" max="10508" width="4.5546875" style="1" customWidth="1"/>
    <col min="10509" max="10509" width="3.88671875" style="1" customWidth="1"/>
    <col min="10510" max="10510" width="12" style="1" customWidth="1"/>
    <col min="10511" max="10752" width="9.109375" style="1"/>
    <col min="10753" max="10753" width="8.109375" style="1" customWidth="1"/>
    <col min="10754" max="10754" width="37" style="1" customWidth="1"/>
    <col min="10755" max="10755" width="3.5546875" style="1" customWidth="1"/>
    <col min="10756" max="10756" width="5.6640625" style="1" customWidth="1"/>
    <col min="10757" max="10757" width="6.6640625" style="1" customWidth="1"/>
    <col min="10758" max="10758" width="5.6640625" style="1" customWidth="1"/>
    <col min="10759" max="10759" width="3.6640625" style="1" customWidth="1"/>
    <col min="10760" max="10760" width="4.5546875" style="1" customWidth="1"/>
    <col min="10761" max="10761" width="3.33203125" style="1" customWidth="1"/>
    <col min="10762" max="10764" width="4.5546875" style="1" customWidth="1"/>
    <col min="10765" max="10765" width="3.88671875" style="1" customWidth="1"/>
    <col min="10766" max="10766" width="12" style="1" customWidth="1"/>
    <col min="10767" max="11008" width="9.109375" style="1"/>
    <col min="11009" max="11009" width="8.109375" style="1" customWidth="1"/>
    <col min="11010" max="11010" width="37" style="1" customWidth="1"/>
    <col min="11011" max="11011" width="3.5546875" style="1" customWidth="1"/>
    <col min="11012" max="11012" width="5.6640625" style="1" customWidth="1"/>
    <col min="11013" max="11013" width="6.6640625" style="1" customWidth="1"/>
    <col min="11014" max="11014" width="5.6640625" style="1" customWidth="1"/>
    <col min="11015" max="11015" width="3.6640625" style="1" customWidth="1"/>
    <col min="11016" max="11016" width="4.5546875" style="1" customWidth="1"/>
    <col min="11017" max="11017" width="3.33203125" style="1" customWidth="1"/>
    <col min="11018" max="11020" width="4.5546875" style="1" customWidth="1"/>
    <col min="11021" max="11021" width="3.88671875" style="1" customWidth="1"/>
    <col min="11022" max="11022" width="12" style="1" customWidth="1"/>
    <col min="11023" max="11264" width="9.109375" style="1"/>
    <col min="11265" max="11265" width="8.109375" style="1" customWidth="1"/>
    <col min="11266" max="11266" width="37" style="1" customWidth="1"/>
    <col min="11267" max="11267" width="3.5546875" style="1" customWidth="1"/>
    <col min="11268" max="11268" width="5.6640625" style="1" customWidth="1"/>
    <col min="11269" max="11269" width="6.6640625" style="1" customWidth="1"/>
    <col min="11270" max="11270" width="5.6640625" style="1" customWidth="1"/>
    <col min="11271" max="11271" width="3.6640625" style="1" customWidth="1"/>
    <col min="11272" max="11272" width="4.5546875" style="1" customWidth="1"/>
    <col min="11273" max="11273" width="3.33203125" style="1" customWidth="1"/>
    <col min="11274" max="11276" width="4.5546875" style="1" customWidth="1"/>
    <col min="11277" max="11277" width="3.88671875" style="1" customWidth="1"/>
    <col min="11278" max="11278" width="12" style="1" customWidth="1"/>
    <col min="11279" max="11520" width="9.109375" style="1"/>
    <col min="11521" max="11521" width="8.109375" style="1" customWidth="1"/>
    <col min="11522" max="11522" width="37" style="1" customWidth="1"/>
    <col min="11523" max="11523" width="3.5546875" style="1" customWidth="1"/>
    <col min="11524" max="11524" width="5.6640625" style="1" customWidth="1"/>
    <col min="11525" max="11525" width="6.6640625" style="1" customWidth="1"/>
    <col min="11526" max="11526" width="5.6640625" style="1" customWidth="1"/>
    <col min="11527" max="11527" width="3.6640625" style="1" customWidth="1"/>
    <col min="11528" max="11528" width="4.5546875" style="1" customWidth="1"/>
    <col min="11529" max="11529" width="3.33203125" style="1" customWidth="1"/>
    <col min="11530" max="11532" width="4.5546875" style="1" customWidth="1"/>
    <col min="11533" max="11533" width="3.88671875" style="1" customWidth="1"/>
    <col min="11534" max="11534" width="12" style="1" customWidth="1"/>
    <col min="11535" max="11776" width="9.109375" style="1"/>
    <col min="11777" max="11777" width="8.109375" style="1" customWidth="1"/>
    <col min="11778" max="11778" width="37" style="1" customWidth="1"/>
    <col min="11779" max="11779" width="3.5546875" style="1" customWidth="1"/>
    <col min="11780" max="11780" width="5.6640625" style="1" customWidth="1"/>
    <col min="11781" max="11781" width="6.6640625" style="1" customWidth="1"/>
    <col min="11782" max="11782" width="5.6640625" style="1" customWidth="1"/>
    <col min="11783" max="11783" width="3.6640625" style="1" customWidth="1"/>
    <col min="11784" max="11784" width="4.5546875" style="1" customWidth="1"/>
    <col min="11785" max="11785" width="3.33203125" style="1" customWidth="1"/>
    <col min="11786" max="11788" width="4.5546875" style="1" customWidth="1"/>
    <col min="11789" max="11789" width="3.88671875" style="1" customWidth="1"/>
    <col min="11790" max="11790" width="12" style="1" customWidth="1"/>
    <col min="11791" max="12032" width="9.109375" style="1"/>
    <col min="12033" max="12033" width="8.109375" style="1" customWidth="1"/>
    <col min="12034" max="12034" width="37" style="1" customWidth="1"/>
    <col min="12035" max="12035" width="3.5546875" style="1" customWidth="1"/>
    <col min="12036" max="12036" width="5.6640625" style="1" customWidth="1"/>
    <col min="12037" max="12037" width="6.6640625" style="1" customWidth="1"/>
    <col min="12038" max="12038" width="5.6640625" style="1" customWidth="1"/>
    <col min="12039" max="12039" width="3.6640625" style="1" customWidth="1"/>
    <col min="12040" max="12040" width="4.5546875" style="1" customWidth="1"/>
    <col min="12041" max="12041" width="3.33203125" style="1" customWidth="1"/>
    <col min="12042" max="12044" width="4.5546875" style="1" customWidth="1"/>
    <col min="12045" max="12045" width="3.88671875" style="1" customWidth="1"/>
    <col min="12046" max="12046" width="12" style="1" customWidth="1"/>
    <col min="12047" max="12288" width="9.109375" style="1"/>
    <col min="12289" max="12289" width="8.109375" style="1" customWidth="1"/>
    <col min="12290" max="12290" width="37" style="1" customWidth="1"/>
    <col min="12291" max="12291" width="3.5546875" style="1" customWidth="1"/>
    <col min="12292" max="12292" width="5.6640625" style="1" customWidth="1"/>
    <col min="12293" max="12293" width="6.6640625" style="1" customWidth="1"/>
    <col min="12294" max="12294" width="5.6640625" style="1" customWidth="1"/>
    <col min="12295" max="12295" width="3.6640625" style="1" customWidth="1"/>
    <col min="12296" max="12296" width="4.5546875" style="1" customWidth="1"/>
    <col min="12297" max="12297" width="3.33203125" style="1" customWidth="1"/>
    <col min="12298" max="12300" width="4.5546875" style="1" customWidth="1"/>
    <col min="12301" max="12301" width="3.88671875" style="1" customWidth="1"/>
    <col min="12302" max="12302" width="12" style="1" customWidth="1"/>
    <col min="12303" max="12544" width="9.109375" style="1"/>
    <col min="12545" max="12545" width="8.109375" style="1" customWidth="1"/>
    <col min="12546" max="12546" width="37" style="1" customWidth="1"/>
    <col min="12547" max="12547" width="3.5546875" style="1" customWidth="1"/>
    <col min="12548" max="12548" width="5.6640625" style="1" customWidth="1"/>
    <col min="12549" max="12549" width="6.6640625" style="1" customWidth="1"/>
    <col min="12550" max="12550" width="5.6640625" style="1" customWidth="1"/>
    <col min="12551" max="12551" width="3.6640625" style="1" customWidth="1"/>
    <col min="12552" max="12552" width="4.5546875" style="1" customWidth="1"/>
    <col min="12553" max="12553" width="3.33203125" style="1" customWidth="1"/>
    <col min="12554" max="12556" width="4.5546875" style="1" customWidth="1"/>
    <col min="12557" max="12557" width="3.88671875" style="1" customWidth="1"/>
    <col min="12558" max="12558" width="12" style="1" customWidth="1"/>
    <col min="12559" max="12800" width="9.109375" style="1"/>
    <col min="12801" max="12801" width="8.109375" style="1" customWidth="1"/>
    <col min="12802" max="12802" width="37" style="1" customWidth="1"/>
    <col min="12803" max="12803" width="3.5546875" style="1" customWidth="1"/>
    <col min="12804" max="12804" width="5.6640625" style="1" customWidth="1"/>
    <col min="12805" max="12805" width="6.6640625" style="1" customWidth="1"/>
    <col min="12806" max="12806" width="5.6640625" style="1" customWidth="1"/>
    <col min="12807" max="12807" width="3.6640625" style="1" customWidth="1"/>
    <col min="12808" max="12808" width="4.5546875" style="1" customWidth="1"/>
    <col min="12809" max="12809" width="3.33203125" style="1" customWidth="1"/>
    <col min="12810" max="12812" width="4.5546875" style="1" customWidth="1"/>
    <col min="12813" max="12813" width="3.88671875" style="1" customWidth="1"/>
    <col min="12814" max="12814" width="12" style="1" customWidth="1"/>
    <col min="12815" max="13056" width="9.109375" style="1"/>
    <col min="13057" max="13057" width="8.109375" style="1" customWidth="1"/>
    <col min="13058" max="13058" width="37" style="1" customWidth="1"/>
    <col min="13059" max="13059" width="3.5546875" style="1" customWidth="1"/>
    <col min="13060" max="13060" width="5.6640625" style="1" customWidth="1"/>
    <col min="13061" max="13061" width="6.6640625" style="1" customWidth="1"/>
    <col min="13062" max="13062" width="5.6640625" style="1" customWidth="1"/>
    <col min="13063" max="13063" width="3.6640625" style="1" customWidth="1"/>
    <col min="13064" max="13064" width="4.5546875" style="1" customWidth="1"/>
    <col min="13065" max="13065" width="3.33203125" style="1" customWidth="1"/>
    <col min="13066" max="13068" width="4.5546875" style="1" customWidth="1"/>
    <col min="13069" max="13069" width="3.88671875" style="1" customWidth="1"/>
    <col min="13070" max="13070" width="12" style="1" customWidth="1"/>
    <col min="13071" max="13312" width="9.109375" style="1"/>
    <col min="13313" max="13313" width="8.109375" style="1" customWidth="1"/>
    <col min="13314" max="13314" width="37" style="1" customWidth="1"/>
    <col min="13315" max="13315" width="3.5546875" style="1" customWidth="1"/>
    <col min="13316" max="13316" width="5.6640625" style="1" customWidth="1"/>
    <col min="13317" max="13317" width="6.6640625" style="1" customWidth="1"/>
    <col min="13318" max="13318" width="5.6640625" style="1" customWidth="1"/>
    <col min="13319" max="13319" width="3.6640625" style="1" customWidth="1"/>
    <col min="13320" max="13320" width="4.5546875" style="1" customWidth="1"/>
    <col min="13321" max="13321" width="3.33203125" style="1" customWidth="1"/>
    <col min="13322" max="13324" width="4.5546875" style="1" customWidth="1"/>
    <col min="13325" max="13325" width="3.88671875" style="1" customWidth="1"/>
    <col min="13326" max="13326" width="12" style="1" customWidth="1"/>
    <col min="13327" max="13568" width="9.109375" style="1"/>
    <col min="13569" max="13569" width="8.109375" style="1" customWidth="1"/>
    <col min="13570" max="13570" width="37" style="1" customWidth="1"/>
    <col min="13571" max="13571" width="3.5546875" style="1" customWidth="1"/>
    <col min="13572" max="13572" width="5.6640625" style="1" customWidth="1"/>
    <col min="13573" max="13573" width="6.6640625" style="1" customWidth="1"/>
    <col min="13574" max="13574" width="5.6640625" style="1" customWidth="1"/>
    <col min="13575" max="13575" width="3.6640625" style="1" customWidth="1"/>
    <col min="13576" max="13576" width="4.5546875" style="1" customWidth="1"/>
    <col min="13577" max="13577" width="3.33203125" style="1" customWidth="1"/>
    <col min="13578" max="13580" width="4.5546875" style="1" customWidth="1"/>
    <col min="13581" max="13581" width="3.88671875" style="1" customWidth="1"/>
    <col min="13582" max="13582" width="12" style="1" customWidth="1"/>
    <col min="13583" max="13824" width="9.109375" style="1"/>
    <col min="13825" max="13825" width="8.109375" style="1" customWidth="1"/>
    <col min="13826" max="13826" width="37" style="1" customWidth="1"/>
    <col min="13827" max="13827" width="3.5546875" style="1" customWidth="1"/>
    <col min="13828" max="13828" width="5.6640625" style="1" customWidth="1"/>
    <col min="13829" max="13829" width="6.6640625" style="1" customWidth="1"/>
    <col min="13830" max="13830" width="5.6640625" style="1" customWidth="1"/>
    <col min="13831" max="13831" width="3.6640625" style="1" customWidth="1"/>
    <col min="13832" max="13832" width="4.5546875" style="1" customWidth="1"/>
    <col min="13833" max="13833" width="3.33203125" style="1" customWidth="1"/>
    <col min="13834" max="13836" width="4.5546875" style="1" customWidth="1"/>
    <col min="13837" max="13837" width="3.88671875" style="1" customWidth="1"/>
    <col min="13838" max="13838" width="12" style="1" customWidth="1"/>
    <col min="13839" max="14080" width="9.109375" style="1"/>
    <col min="14081" max="14081" width="8.109375" style="1" customWidth="1"/>
    <col min="14082" max="14082" width="37" style="1" customWidth="1"/>
    <col min="14083" max="14083" width="3.5546875" style="1" customWidth="1"/>
    <col min="14084" max="14084" width="5.6640625" style="1" customWidth="1"/>
    <col min="14085" max="14085" width="6.6640625" style="1" customWidth="1"/>
    <col min="14086" max="14086" width="5.6640625" style="1" customWidth="1"/>
    <col min="14087" max="14087" width="3.6640625" style="1" customWidth="1"/>
    <col min="14088" max="14088" width="4.5546875" style="1" customWidth="1"/>
    <col min="14089" max="14089" width="3.33203125" style="1" customWidth="1"/>
    <col min="14090" max="14092" width="4.5546875" style="1" customWidth="1"/>
    <col min="14093" max="14093" width="3.88671875" style="1" customWidth="1"/>
    <col min="14094" max="14094" width="12" style="1" customWidth="1"/>
    <col min="14095" max="14336" width="9.109375" style="1"/>
    <col min="14337" max="14337" width="8.109375" style="1" customWidth="1"/>
    <col min="14338" max="14338" width="37" style="1" customWidth="1"/>
    <col min="14339" max="14339" width="3.5546875" style="1" customWidth="1"/>
    <col min="14340" max="14340" width="5.6640625" style="1" customWidth="1"/>
    <col min="14341" max="14341" width="6.6640625" style="1" customWidth="1"/>
    <col min="14342" max="14342" width="5.6640625" style="1" customWidth="1"/>
    <col min="14343" max="14343" width="3.6640625" style="1" customWidth="1"/>
    <col min="14344" max="14344" width="4.5546875" style="1" customWidth="1"/>
    <col min="14345" max="14345" width="3.33203125" style="1" customWidth="1"/>
    <col min="14346" max="14348" width="4.5546875" style="1" customWidth="1"/>
    <col min="14349" max="14349" width="3.88671875" style="1" customWidth="1"/>
    <col min="14350" max="14350" width="12" style="1" customWidth="1"/>
    <col min="14351" max="14592" width="9.109375" style="1"/>
    <col min="14593" max="14593" width="8.109375" style="1" customWidth="1"/>
    <col min="14594" max="14594" width="37" style="1" customWidth="1"/>
    <col min="14595" max="14595" width="3.5546875" style="1" customWidth="1"/>
    <col min="14596" max="14596" width="5.6640625" style="1" customWidth="1"/>
    <col min="14597" max="14597" width="6.6640625" style="1" customWidth="1"/>
    <col min="14598" max="14598" width="5.6640625" style="1" customWidth="1"/>
    <col min="14599" max="14599" width="3.6640625" style="1" customWidth="1"/>
    <col min="14600" max="14600" width="4.5546875" style="1" customWidth="1"/>
    <col min="14601" max="14601" width="3.33203125" style="1" customWidth="1"/>
    <col min="14602" max="14604" width="4.5546875" style="1" customWidth="1"/>
    <col min="14605" max="14605" width="3.88671875" style="1" customWidth="1"/>
    <col min="14606" max="14606" width="12" style="1" customWidth="1"/>
    <col min="14607" max="14848" width="9.109375" style="1"/>
    <col min="14849" max="14849" width="8.109375" style="1" customWidth="1"/>
    <col min="14850" max="14850" width="37" style="1" customWidth="1"/>
    <col min="14851" max="14851" width="3.5546875" style="1" customWidth="1"/>
    <col min="14852" max="14852" width="5.6640625" style="1" customWidth="1"/>
    <col min="14853" max="14853" width="6.6640625" style="1" customWidth="1"/>
    <col min="14854" max="14854" width="5.6640625" style="1" customWidth="1"/>
    <col min="14855" max="14855" width="3.6640625" style="1" customWidth="1"/>
    <col min="14856" max="14856" width="4.5546875" style="1" customWidth="1"/>
    <col min="14857" max="14857" width="3.33203125" style="1" customWidth="1"/>
    <col min="14858" max="14860" width="4.5546875" style="1" customWidth="1"/>
    <col min="14861" max="14861" width="3.88671875" style="1" customWidth="1"/>
    <col min="14862" max="14862" width="12" style="1" customWidth="1"/>
    <col min="14863" max="15104" width="9.109375" style="1"/>
    <col min="15105" max="15105" width="8.109375" style="1" customWidth="1"/>
    <col min="15106" max="15106" width="37" style="1" customWidth="1"/>
    <col min="15107" max="15107" width="3.5546875" style="1" customWidth="1"/>
    <col min="15108" max="15108" width="5.6640625" style="1" customWidth="1"/>
    <col min="15109" max="15109" width="6.6640625" style="1" customWidth="1"/>
    <col min="15110" max="15110" width="5.6640625" style="1" customWidth="1"/>
    <col min="15111" max="15111" width="3.6640625" style="1" customWidth="1"/>
    <col min="15112" max="15112" width="4.5546875" style="1" customWidth="1"/>
    <col min="15113" max="15113" width="3.33203125" style="1" customWidth="1"/>
    <col min="15114" max="15116" width="4.5546875" style="1" customWidth="1"/>
    <col min="15117" max="15117" width="3.88671875" style="1" customWidth="1"/>
    <col min="15118" max="15118" width="12" style="1" customWidth="1"/>
    <col min="15119" max="15360" width="9.109375" style="1"/>
    <col min="15361" max="15361" width="8.109375" style="1" customWidth="1"/>
    <col min="15362" max="15362" width="37" style="1" customWidth="1"/>
    <col min="15363" max="15363" width="3.5546875" style="1" customWidth="1"/>
    <col min="15364" max="15364" width="5.6640625" style="1" customWidth="1"/>
    <col min="15365" max="15365" width="6.6640625" style="1" customWidth="1"/>
    <col min="15366" max="15366" width="5.6640625" style="1" customWidth="1"/>
    <col min="15367" max="15367" width="3.6640625" style="1" customWidth="1"/>
    <col min="15368" max="15368" width="4.5546875" style="1" customWidth="1"/>
    <col min="15369" max="15369" width="3.33203125" style="1" customWidth="1"/>
    <col min="15370" max="15372" width="4.5546875" style="1" customWidth="1"/>
    <col min="15373" max="15373" width="3.88671875" style="1" customWidth="1"/>
    <col min="15374" max="15374" width="12" style="1" customWidth="1"/>
    <col min="15375" max="15616" width="9.109375" style="1"/>
    <col min="15617" max="15617" width="8.109375" style="1" customWidth="1"/>
    <col min="15618" max="15618" width="37" style="1" customWidth="1"/>
    <col min="15619" max="15619" width="3.5546875" style="1" customWidth="1"/>
    <col min="15620" max="15620" width="5.6640625" style="1" customWidth="1"/>
    <col min="15621" max="15621" width="6.6640625" style="1" customWidth="1"/>
    <col min="15622" max="15622" width="5.6640625" style="1" customWidth="1"/>
    <col min="15623" max="15623" width="3.6640625" style="1" customWidth="1"/>
    <col min="15624" max="15624" width="4.5546875" style="1" customWidth="1"/>
    <col min="15625" max="15625" width="3.33203125" style="1" customWidth="1"/>
    <col min="15626" max="15628" width="4.5546875" style="1" customWidth="1"/>
    <col min="15629" max="15629" width="3.88671875" style="1" customWidth="1"/>
    <col min="15630" max="15630" width="12" style="1" customWidth="1"/>
    <col min="15631" max="15872" width="9.109375" style="1"/>
    <col min="15873" max="15873" width="8.109375" style="1" customWidth="1"/>
    <col min="15874" max="15874" width="37" style="1" customWidth="1"/>
    <col min="15875" max="15875" width="3.5546875" style="1" customWidth="1"/>
    <col min="15876" max="15876" width="5.6640625" style="1" customWidth="1"/>
    <col min="15877" max="15877" width="6.6640625" style="1" customWidth="1"/>
    <col min="15878" max="15878" width="5.6640625" style="1" customWidth="1"/>
    <col min="15879" max="15879" width="3.6640625" style="1" customWidth="1"/>
    <col min="15880" max="15880" width="4.5546875" style="1" customWidth="1"/>
    <col min="15881" max="15881" width="3.33203125" style="1" customWidth="1"/>
    <col min="15882" max="15884" width="4.5546875" style="1" customWidth="1"/>
    <col min="15885" max="15885" width="3.88671875" style="1" customWidth="1"/>
    <col min="15886" max="15886" width="12" style="1" customWidth="1"/>
    <col min="15887" max="16128" width="9.109375" style="1"/>
    <col min="16129" max="16129" width="8.109375" style="1" customWidth="1"/>
    <col min="16130" max="16130" width="37" style="1" customWidth="1"/>
    <col min="16131" max="16131" width="3.5546875" style="1" customWidth="1"/>
    <col min="16132" max="16132" width="5.6640625" style="1" customWidth="1"/>
    <col min="16133" max="16133" width="6.6640625" style="1" customWidth="1"/>
    <col min="16134" max="16134" width="5.6640625" style="1" customWidth="1"/>
    <col min="16135" max="16135" width="3.6640625" style="1" customWidth="1"/>
    <col min="16136" max="16136" width="4.5546875" style="1" customWidth="1"/>
    <col min="16137" max="16137" width="3.33203125" style="1" customWidth="1"/>
    <col min="16138" max="16140" width="4.5546875" style="1" customWidth="1"/>
    <col min="16141" max="16141" width="3.88671875" style="1" customWidth="1"/>
    <col min="16142" max="16142" width="12" style="1" customWidth="1"/>
    <col min="16143" max="16384" width="9.109375" style="1"/>
  </cols>
  <sheetData>
    <row r="2" spans="1:15" ht="33.75" customHeight="1" x14ac:dyDescent="0.3">
      <c r="A2" s="98" t="s">
        <v>443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5" ht="15.75" customHeight="1" x14ac:dyDescent="0.3">
      <c r="A3" s="100" t="s">
        <v>18</v>
      </c>
      <c r="B3" s="102" t="s">
        <v>19</v>
      </c>
      <c r="C3" s="104" t="s">
        <v>20</v>
      </c>
      <c r="D3" s="108" t="s">
        <v>21</v>
      </c>
      <c r="E3" s="109"/>
      <c r="F3" s="108" t="s">
        <v>22</v>
      </c>
      <c r="G3" s="109"/>
      <c r="H3" s="112" t="s">
        <v>23</v>
      </c>
      <c r="I3" s="103"/>
      <c r="J3" s="100" t="s">
        <v>24</v>
      </c>
      <c r="K3" s="113"/>
      <c r="L3" s="112" t="s">
        <v>25</v>
      </c>
      <c r="M3" s="103"/>
      <c r="N3" s="107" t="s">
        <v>26</v>
      </c>
    </row>
    <row r="4" spans="1:15" ht="63" customHeight="1" x14ac:dyDescent="0.3">
      <c r="A4" s="100"/>
      <c r="B4" s="102"/>
      <c r="C4" s="105"/>
      <c r="D4" s="110"/>
      <c r="E4" s="111"/>
      <c r="F4" s="110"/>
      <c r="G4" s="111"/>
      <c r="H4" s="103"/>
      <c r="I4" s="103"/>
      <c r="J4" s="113"/>
      <c r="K4" s="113"/>
      <c r="L4" s="103"/>
      <c r="M4" s="103"/>
      <c r="N4" s="107"/>
    </row>
    <row r="5" spans="1:15" ht="54.75" customHeight="1" x14ac:dyDescent="0.3">
      <c r="A5" s="101"/>
      <c r="B5" s="103"/>
      <c r="C5" s="106"/>
      <c r="D5" s="2" t="s">
        <v>27</v>
      </c>
      <c r="E5" s="2" t="s">
        <v>28</v>
      </c>
      <c r="F5" s="2" t="s">
        <v>27</v>
      </c>
      <c r="G5" s="2" t="s">
        <v>28</v>
      </c>
      <c r="H5" s="2" t="s">
        <v>27</v>
      </c>
      <c r="I5" s="2" t="s">
        <v>28</v>
      </c>
      <c r="J5" s="2" t="s">
        <v>27</v>
      </c>
      <c r="K5" s="2" t="s">
        <v>28</v>
      </c>
      <c r="L5" s="2" t="s">
        <v>27</v>
      </c>
      <c r="M5" s="2" t="s">
        <v>29</v>
      </c>
      <c r="N5" s="107"/>
    </row>
    <row r="6" spans="1:15" ht="15.75" customHeight="1" x14ac:dyDescent="0.3">
      <c r="A6" s="3" t="s">
        <v>30</v>
      </c>
      <c r="B6" s="4" t="s">
        <v>235</v>
      </c>
      <c r="C6" s="5" t="s">
        <v>101</v>
      </c>
      <c r="D6" s="6" t="s">
        <v>236</v>
      </c>
      <c r="E6" s="7">
        <v>24</v>
      </c>
      <c r="F6" s="8" t="s">
        <v>34</v>
      </c>
      <c r="G6" s="7"/>
      <c r="H6" s="6" t="s">
        <v>120</v>
      </c>
      <c r="I6" s="7">
        <v>42</v>
      </c>
      <c r="J6" s="31" t="s">
        <v>192</v>
      </c>
      <c r="K6" s="7">
        <v>24</v>
      </c>
      <c r="L6" s="10" t="s">
        <v>237</v>
      </c>
      <c r="M6" s="7">
        <v>5</v>
      </c>
      <c r="N6" s="32">
        <f>E6+G6+I6+K6+M6</f>
        <v>95</v>
      </c>
      <c r="O6" s="33"/>
    </row>
    <row r="7" spans="1:15" ht="18" customHeight="1" x14ac:dyDescent="0.3">
      <c r="A7" s="3" t="s">
        <v>36</v>
      </c>
      <c r="B7" s="4" t="s">
        <v>238</v>
      </c>
      <c r="C7" s="5" t="s">
        <v>101</v>
      </c>
      <c r="D7" s="9" t="s">
        <v>239</v>
      </c>
      <c r="E7" s="7">
        <v>19</v>
      </c>
      <c r="F7" s="8"/>
      <c r="G7" s="7"/>
      <c r="H7" s="10" t="s">
        <v>124</v>
      </c>
      <c r="I7" s="7">
        <v>36</v>
      </c>
      <c r="J7" s="31" t="s">
        <v>45</v>
      </c>
      <c r="K7" s="7">
        <v>22</v>
      </c>
      <c r="L7" s="10" t="s">
        <v>240</v>
      </c>
      <c r="M7" s="7">
        <v>8</v>
      </c>
      <c r="N7" s="32">
        <f>E7+G7+I7+K7+M7</f>
        <v>85</v>
      </c>
    </row>
    <row r="8" spans="1:15" x14ac:dyDescent="0.3">
      <c r="A8" s="3" t="s">
        <v>41</v>
      </c>
      <c r="B8" s="4" t="s">
        <v>241</v>
      </c>
      <c r="C8" s="5" t="s">
        <v>97</v>
      </c>
      <c r="D8" s="11" t="s">
        <v>94</v>
      </c>
      <c r="E8" s="7">
        <v>10</v>
      </c>
      <c r="F8" s="8"/>
      <c r="G8" s="7"/>
      <c r="H8" s="10" t="s">
        <v>242</v>
      </c>
      <c r="I8" s="7">
        <v>27</v>
      </c>
      <c r="J8" s="31" t="s">
        <v>170</v>
      </c>
      <c r="K8" s="7">
        <v>18</v>
      </c>
      <c r="L8" s="10" t="s">
        <v>243</v>
      </c>
      <c r="M8" s="7">
        <v>7</v>
      </c>
      <c r="N8" s="32">
        <f>E8+G8+I8+K8+M8</f>
        <v>62</v>
      </c>
    </row>
    <row r="9" spans="1:15" x14ac:dyDescent="0.3">
      <c r="A9" s="3" t="s">
        <v>46</v>
      </c>
      <c r="B9" s="12" t="s">
        <v>244</v>
      </c>
      <c r="C9" s="5" t="s">
        <v>101</v>
      </c>
      <c r="D9" s="10" t="s">
        <v>33</v>
      </c>
      <c r="E9" s="7">
        <v>9</v>
      </c>
      <c r="F9" s="8"/>
      <c r="G9" s="7"/>
      <c r="H9" s="10" t="s">
        <v>53</v>
      </c>
      <c r="I9" s="7">
        <v>21</v>
      </c>
      <c r="J9" s="31" t="s">
        <v>40</v>
      </c>
      <c r="K9" s="7">
        <v>17</v>
      </c>
      <c r="L9" s="10" t="s">
        <v>245</v>
      </c>
      <c r="M9" s="7">
        <v>1</v>
      </c>
      <c r="N9" s="32">
        <f>E9+G9+I9+K9+M9</f>
        <v>48</v>
      </c>
    </row>
    <row r="10" spans="1:15" x14ac:dyDescent="0.3">
      <c r="A10" s="3" t="s">
        <v>50</v>
      </c>
      <c r="B10" s="13" t="s">
        <v>246</v>
      </c>
      <c r="C10" s="5" t="s">
        <v>101</v>
      </c>
      <c r="D10" s="10" t="s">
        <v>57</v>
      </c>
      <c r="E10" s="7">
        <v>6</v>
      </c>
      <c r="F10" s="8"/>
      <c r="G10" s="7"/>
      <c r="H10" s="10" t="s">
        <v>247</v>
      </c>
      <c r="I10" s="7">
        <v>17</v>
      </c>
      <c r="J10" s="31" t="s">
        <v>35</v>
      </c>
      <c r="K10" s="7">
        <v>14</v>
      </c>
      <c r="L10" s="10" t="s">
        <v>172</v>
      </c>
      <c r="M10" s="7">
        <v>0</v>
      </c>
      <c r="N10" s="32">
        <f>E10+G10+I10+K10+M10</f>
        <v>37</v>
      </c>
    </row>
    <row r="11" spans="1:15" x14ac:dyDescent="0.3">
      <c r="A11" s="3" t="s">
        <v>55</v>
      </c>
      <c r="B11" s="14" t="s">
        <v>248</v>
      </c>
      <c r="C11" s="5" t="s">
        <v>101</v>
      </c>
      <c r="D11" s="10" t="s">
        <v>61</v>
      </c>
      <c r="E11" s="7">
        <v>2</v>
      </c>
      <c r="F11" s="8"/>
      <c r="G11" s="7"/>
      <c r="H11" s="10" t="s">
        <v>53</v>
      </c>
      <c r="I11" s="7">
        <v>21</v>
      </c>
      <c r="J11" s="10" t="s">
        <v>40</v>
      </c>
      <c r="K11" s="7">
        <v>17</v>
      </c>
      <c r="L11" s="10" t="s">
        <v>172</v>
      </c>
      <c r="M11" s="7">
        <v>0</v>
      </c>
      <c r="N11" s="32">
        <f t="shared" ref="N11:N19" si="0">E11+G11+I11+K11+M11</f>
        <v>40</v>
      </c>
    </row>
    <row r="12" spans="1:15" x14ac:dyDescent="0.3">
      <c r="A12" s="3" t="s">
        <v>59</v>
      </c>
      <c r="B12" s="13" t="s">
        <v>249</v>
      </c>
      <c r="C12" s="5" t="s">
        <v>101</v>
      </c>
      <c r="D12" s="15" t="s">
        <v>79</v>
      </c>
      <c r="E12" s="7">
        <v>4</v>
      </c>
      <c r="F12" s="8"/>
      <c r="G12" s="7"/>
      <c r="H12" s="10" t="s">
        <v>177</v>
      </c>
      <c r="I12" s="7">
        <v>9</v>
      </c>
      <c r="J12" s="10" t="s">
        <v>35</v>
      </c>
      <c r="K12" s="7">
        <v>14</v>
      </c>
      <c r="L12" s="10" t="s">
        <v>245</v>
      </c>
      <c r="M12" s="7">
        <v>1</v>
      </c>
      <c r="N12" s="32">
        <f t="shared" si="0"/>
        <v>28</v>
      </c>
    </row>
    <row r="13" spans="1:15" x14ac:dyDescent="0.3">
      <c r="A13" s="3" t="s">
        <v>63</v>
      </c>
      <c r="B13" s="13" t="s">
        <v>250</v>
      </c>
      <c r="C13" s="5" t="s">
        <v>101</v>
      </c>
      <c r="D13" s="11" t="s">
        <v>57</v>
      </c>
      <c r="E13" s="16">
        <v>6</v>
      </c>
      <c r="F13" s="8"/>
      <c r="G13" s="16"/>
      <c r="H13" s="10" t="s">
        <v>144</v>
      </c>
      <c r="I13" s="16">
        <v>15</v>
      </c>
      <c r="J13" s="10" t="s">
        <v>251</v>
      </c>
      <c r="K13" s="16">
        <v>12</v>
      </c>
      <c r="L13" s="10" t="s">
        <v>237</v>
      </c>
      <c r="M13" s="16">
        <v>5</v>
      </c>
      <c r="N13" s="32">
        <f t="shared" si="0"/>
        <v>38</v>
      </c>
    </row>
    <row r="14" spans="1:15" x14ac:dyDescent="0.3">
      <c r="A14" s="3" t="s">
        <v>65</v>
      </c>
      <c r="B14" s="17" t="s">
        <v>252</v>
      </c>
      <c r="C14" s="5" t="s">
        <v>101</v>
      </c>
      <c r="D14" s="11" t="s">
        <v>61</v>
      </c>
      <c r="E14" s="16">
        <v>2</v>
      </c>
      <c r="F14" s="8"/>
      <c r="G14" s="16"/>
      <c r="H14" s="10" t="s">
        <v>170</v>
      </c>
      <c r="I14" s="16">
        <v>1</v>
      </c>
      <c r="J14" s="10" t="s">
        <v>171</v>
      </c>
      <c r="K14" s="16">
        <v>9</v>
      </c>
      <c r="L14" s="10" t="s">
        <v>172</v>
      </c>
      <c r="M14" s="16">
        <v>0</v>
      </c>
      <c r="N14" s="32">
        <f t="shared" si="0"/>
        <v>12</v>
      </c>
    </row>
    <row r="15" spans="1:15" ht="18" customHeight="1" x14ac:dyDescent="0.3">
      <c r="A15" s="3" t="s">
        <v>69</v>
      </c>
      <c r="B15" s="13" t="s">
        <v>253</v>
      </c>
      <c r="C15" s="5" t="s">
        <v>101</v>
      </c>
      <c r="D15" s="18" t="s">
        <v>91</v>
      </c>
      <c r="E15" s="16">
        <v>1</v>
      </c>
      <c r="F15" s="8"/>
      <c r="G15" s="16"/>
      <c r="H15" s="10" t="s">
        <v>254</v>
      </c>
      <c r="I15" s="16">
        <v>5</v>
      </c>
      <c r="J15" s="10" t="s">
        <v>53</v>
      </c>
      <c r="K15" s="16">
        <v>16</v>
      </c>
      <c r="L15" s="10" t="s">
        <v>255</v>
      </c>
      <c r="M15" s="16">
        <v>0</v>
      </c>
      <c r="N15" s="32">
        <f t="shared" si="0"/>
        <v>22</v>
      </c>
    </row>
    <row r="16" spans="1:15" x14ac:dyDescent="0.3">
      <c r="A16" s="3" t="s">
        <v>74</v>
      </c>
      <c r="B16" s="19" t="s">
        <v>256</v>
      </c>
      <c r="C16" s="5" t="s">
        <v>97</v>
      </c>
      <c r="D16" s="11" t="s">
        <v>257</v>
      </c>
      <c r="E16" s="7">
        <v>0</v>
      </c>
      <c r="F16" s="8"/>
      <c r="G16" s="7"/>
      <c r="H16" s="10" t="s">
        <v>247</v>
      </c>
      <c r="I16" s="7">
        <v>17</v>
      </c>
      <c r="J16" s="31" t="s">
        <v>40</v>
      </c>
      <c r="K16" s="7">
        <v>17</v>
      </c>
      <c r="L16" s="10" t="s">
        <v>258</v>
      </c>
      <c r="M16" s="7">
        <v>0</v>
      </c>
      <c r="N16" s="32">
        <f t="shared" si="0"/>
        <v>34</v>
      </c>
    </row>
    <row r="17" spans="1:14" x14ac:dyDescent="0.3">
      <c r="A17" s="3" t="s">
        <v>85</v>
      </c>
      <c r="B17" s="20" t="s">
        <v>259</v>
      </c>
      <c r="C17" s="5" t="s">
        <v>97</v>
      </c>
      <c r="D17" s="11" t="s">
        <v>260</v>
      </c>
      <c r="E17" s="16">
        <v>0</v>
      </c>
      <c r="F17" s="8"/>
      <c r="G17" s="16"/>
      <c r="H17" s="10" t="s">
        <v>261</v>
      </c>
      <c r="I17" s="16">
        <v>13</v>
      </c>
      <c r="J17" s="31" t="s">
        <v>40</v>
      </c>
      <c r="K17" s="16">
        <v>17</v>
      </c>
      <c r="L17" s="10" t="s">
        <v>255</v>
      </c>
      <c r="M17" s="16">
        <v>0</v>
      </c>
      <c r="N17" s="32">
        <f t="shared" si="0"/>
        <v>30</v>
      </c>
    </row>
    <row r="18" spans="1:14" x14ac:dyDescent="0.3">
      <c r="A18" s="3" t="s">
        <v>89</v>
      </c>
      <c r="B18" s="19" t="s">
        <v>262</v>
      </c>
      <c r="C18" s="5" t="s">
        <v>97</v>
      </c>
      <c r="D18" s="15" t="s">
        <v>263</v>
      </c>
      <c r="E18" s="16">
        <v>0</v>
      </c>
      <c r="F18" s="8"/>
      <c r="G18" s="16"/>
      <c r="H18" s="10" t="s">
        <v>177</v>
      </c>
      <c r="I18" s="16">
        <v>9</v>
      </c>
      <c r="J18" s="10" t="s">
        <v>251</v>
      </c>
      <c r="K18" s="16">
        <v>12</v>
      </c>
      <c r="L18" s="10" t="s">
        <v>264</v>
      </c>
      <c r="M18" s="16">
        <v>0</v>
      </c>
      <c r="N18" s="32">
        <f t="shared" si="0"/>
        <v>21</v>
      </c>
    </row>
    <row r="19" spans="1:14" x14ac:dyDescent="0.3">
      <c r="A19" s="21" t="s">
        <v>265</v>
      </c>
      <c r="B19" s="20" t="s">
        <v>266</v>
      </c>
      <c r="C19" s="5" t="s">
        <v>97</v>
      </c>
      <c r="D19" s="18" t="s">
        <v>67</v>
      </c>
      <c r="E19" s="16">
        <v>0</v>
      </c>
      <c r="F19" s="8"/>
      <c r="G19" s="16"/>
      <c r="H19" s="10" t="s">
        <v>267</v>
      </c>
      <c r="I19" s="16">
        <v>7</v>
      </c>
      <c r="J19" s="31" t="s">
        <v>171</v>
      </c>
      <c r="K19" s="16">
        <v>9</v>
      </c>
      <c r="L19" s="10" t="s">
        <v>268</v>
      </c>
      <c r="M19" s="16">
        <v>0</v>
      </c>
      <c r="N19" s="32">
        <f t="shared" si="0"/>
        <v>16</v>
      </c>
    </row>
    <row r="20" spans="1:14" x14ac:dyDescent="0.3">
      <c r="A20" s="1" t="s">
        <v>269</v>
      </c>
      <c r="B20" s="20" t="s">
        <v>270</v>
      </c>
      <c r="C20" s="5" t="s">
        <v>97</v>
      </c>
      <c r="D20" s="15" t="s">
        <v>271</v>
      </c>
      <c r="E20" s="16">
        <v>0</v>
      </c>
      <c r="F20" s="8"/>
      <c r="G20" s="16"/>
      <c r="H20" s="10" t="s">
        <v>272</v>
      </c>
      <c r="I20" s="16">
        <v>3</v>
      </c>
      <c r="J20" s="31" t="s">
        <v>35</v>
      </c>
      <c r="K20" s="16">
        <v>14</v>
      </c>
      <c r="L20" s="10" t="s">
        <v>258</v>
      </c>
      <c r="M20" s="16">
        <v>0</v>
      </c>
      <c r="N20" s="32">
        <f t="shared" ref="N20:N23" si="1">E20+G20+I20+K20+M20</f>
        <v>17</v>
      </c>
    </row>
    <row r="21" spans="1:14" ht="13.5" customHeight="1" x14ac:dyDescent="0.3">
      <c r="A21" s="22" t="s">
        <v>273</v>
      </c>
      <c r="B21" s="23" t="s">
        <v>274</v>
      </c>
      <c r="C21" s="5" t="s">
        <v>71</v>
      </c>
      <c r="D21" s="10" t="s">
        <v>57</v>
      </c>
      <c r="E21" s="7">
        <v>6</v>
      </c>
      <c r="F21" s="8"/>
      <c r="G21" s="7"/>
      <c r="H21" s="10" t="s">
        <v>247</v>
      </c>
      <c r="I21" s="7">
        <v>17</v>
      </c>
      <c r="J21" s="31" t="s">
        <v>35</v>
      </c>
      <c r="K21" s="7">
        <v>14</v>
      </c>
      <c r="L21" s="10" t="s">
        <v>172</v>
      </c>
      <c r="M21" s="7">
        <v>0</v>
      </c>
      <c r="N21" s="32">
        <f t="shared" si="1"/>
        <v>37</v>
      </c>
    </row>
    <row r="22" spans="1:14" ht="13.5" customHeight="1" x14ac:dyDescent="0.3">
      <c r="A22" s="22" t="s">
        <v>275</v>
      </c>
      <c r="B22" s="23" t="s">
        <v>276</v>
      </c>
      <c r="C22" s="5" t="s">
        <v>71</v>
      </c>
      <c r="D22" s="10" t="s">
        <v>33</v>
      </c>
      <c r="E22" s="7">
        <v>9</v>
      </c>
      <c r="F22" s="8"/>
      <c r="G22" s="7"/>
      <c r="H22" s="10" t="s">
        <v>53</v>
      </c>
      <c r="I22" s="7">
        <v>21</v>
      </c>
      <c r="J22" s="31" t="s">
        <v>40</v>
      </c>
      <c r="K22" s="7">
        <v>17</v>
      </c>
      <c r="L22" s="10" t="s">
        <v>245</v>
      </c>
      <c r="M22" s="7">
        <v>1</v>
      </c>
      <c r="N22" s="32">
        <f t="shared" si="1"/>
        <v>48</v>
      </c>
    </row>
    <row r="23" spans="1:14" ht="13.5" customHeight="1" x14ac:dyDescent="0.3">
      <c r="A23" s="22" t="s">
        <v>277</v>
      </c>
      <c r="B23" s="17" t="s">
        <v>278</v>
      </c>
      <c r="C23" s="5" t="s">
        <v>279</v>
      </c>
      <c r="D23" s="15" t="s">
        <v>271</v>
      </c>
      <c r="E23" s="16">
        <v>0</v>
      </c>
      <c r="F23" s="8"/>
      <c r="G23" s="16"/>
      <c r="H23" s="10" t="s">
        <v>272</v>
      </c>
      <c r="I23" s="16">
        <v>3</v>
      </c>
      <c r="J23" s="31" t="s">
        <v>35</v>
      </c>
      <c r="K23" s="16">
        <v>14</v>
      </c>
      <c r="L23" s="10" t="s">
        <v>258</v>
      </c>
      <c r="M23" s="16">
        <v>0</v>
      </c>
      <c r="N23" s="32">
        <f t="shared" si="1"/>
        <v>17</v>
      </c>
    </row>
    <row r="24" spans="1:14" ht="13.5" customHeight="1" x14ac:dyDescent="0.3">
      <c r="A24" s="24" t="s">
        <v>95</v>
      </c>
      <c r="B24" s="14" t="s">
        <v>280</v>
      </c>
      <c r="C24" s="5" t="s">
        <v>101</v>
      </c>
      <c r="D24" s="25"/>
      <c r="E24" s="26"/>
      <c r="F24" s="10" t="s">
        <v>281</v>
      </c>
      <c r="G24" s="16">
        <v>16</v>
      </c>
      <c r="H24" s="10" t="s">
        <v>282</v>
      </c>
      <c r="I24" s="16">
        <v>60</v>
      </c>
      <c r="J24" s="31" t="s">
        <v>283</v>
      </c>
      <c r="K24" s="16">
        <v>29</v>
      </c>
      <c r="L24" s="10" t="s">
        <v>284</v>
      </c>
      <c r="M24" s="16">
        <v>14</v>
      </c>
      <c r="N24" s="32">
        <f t="shared" ref="N24:N41" si="2">E24+G24+I24+K24+M24</f>
        <v>119</v>
      </c>
    </row>
    <row r="25" spans="1:14" ht="13.5" customHeight="1" x14ac:dyDescent="0.3">
      <c r="A25" s="24" t="s">
        <v>99</v>
      </c>
      <c r="B25" s="14" t="s">
        <v>285</v>
      </c>
      <c r="C25" s="5" t="s">
        <v>101</v>
      </c>
      <c r="D25" s="25"/>
      <c r="E25" s="26"/>
      <c r="F25" s="10" t="s">
        <v>286</v>
      </c>
      <c r="G25" s="16">
        <v>14</v>
      </c>
      <c r="H25" s="10" t="s">
        <v>187</v>
      </c>
      <c r="I25" s="16">
        <v>63</v>
      </c>
      <c r="J25" s="31" t="s">
        <v>287</v>
      </c>
      <c r="K25" s="16">
        <v>31</v>
      </c>
      <c r="L25" s="10" t="s">
        <v>288</v>
      </c>
      <c r="M25" s="16">
        <v>18</v>
      </c>
      <c r="N25" s="32">
        <f t="shared" si="2"/>
        <v>126</v>
      </c>
    </row>
    <row r="26" spans="1:14" ht="13.5" customHeight="1" x14ac:dyDescent="0.3">
      <c r="A26" s="24" t="s">
        <v>103</v>
      </c>
      <c r="B26" s="20" t="s">
        <v>289</v>
      </c>
      <c r="C26" s="5" t="s">
        <v>97</v>
      </c>
      <c r="D26" s="25"/>
      <c r="E26" s="26"/>
      <c r="F26" s="10" t="s">
        <v>102</v>
      </c>
      <c r="G26" s="16">
        <v>13</v>
      </c>
      <c r="H26" s="10" t="s">
        <v>290</v>
      </c>
      <c r="I26" s="16">
        <v>51</v>
      </c>
      <c r="J26" s="31" t="s">
        <v>291</v>
      </c>
      <c r="K26" s="16">
        <v>21</v>
      </c>
      <c r="L26" s="10" t="s">
        <v>180</v>
      </c>
      <c r="M26" s="16">
        <v>11</v>
      </c>
      <c r="N26" s="32">
        <f t="shared" si="2"/>
        <v>96</v>
      </c>
    </row>
    <row r="27" spans="1:14" ht="13.5" customHeight="1" x14ac:dyDescent="0.3">
      <c r="A27" s="24" t="s">
        <v>107</v>
      </c>
      <c r="B27" s="14" t="s">
        <v>100</v>
      </c>
      <c r="C27" s="5" t="s">
        <v>101</v>
      </c>
      <c r="D27" s="25"/>
      <c r="E27" s="26"/>
      <c r="F27" s="10" t="s">
        <v>292</v>
      </c>
      <c r="G27" s="16">
        <v>12</v>
      </c>
      <c r="H27" s="10" t="s">
        <v>231</v>
      </c>
      <c r="I27" s="16">
        <v>48</v>
      </c>
      <c r="J27" s="8">
        <v>25</v>
      </c>
      <c r="K27" s="16">
        <v>29</v>
      </c>
      <c r="L27" s="10" t="s">
        <v>180</v>
      </c>
      <c r="M27" s="16">
        <v>11</v>
      </c>
      <c r="N27" s="32">
        <f t="shared" si="2"/>
        <v>100</v>
      </c>
    </row>
    <row r="28" spans="1:14" ht="13.5" customHeight="1" x14ac:dyDescent="0.3">
      <c r="A28" s="24" t="s">
        <v>110</v>
      </c>
      <c r="B28" s="14" t="s">
        <v>293</v>
      </c>
      <c r="C28" s="5" t="s">
        <v>101</v>
      </c>
      <c r="D28" s="25"/>
      <c r="E28" s="26"/>
      <c r="F28" s="10" t="s">
        <v>294</v>
      </c>
      <c r="G28" s="16">
        <v>11</v>
      </c>
      <c r="H28" s="10" t="s">
        <v>295</v>
      </c>
      <c r="I28" s="16">
        <v>42</v>
      </c>
      <c r="J28" s="31" t="s">
        <v>45</v>
      </c>
      <c r="K28" s="16">
        <v>9</v>
      </c>
      <c r="L28" s="10" t="s">
        <v>245</v>
      </c>
      <c r="M28" s="16">
        <v>1</v>
      </c>
      <c r="N28" s="32">
        <f t="shared" si="2"/>
        <v>63</v>
      </c>
    </row>
    <row r="29" spans="1:14" ht="13.5" customHeight="1" x14ac:dyDescent="0.3">
      <c r="A29" s="24" t="s">
        <v>113</v>
      </c>
      <c r="B29" s="14" t="s">
        <v>296</v>
      </c>
      <c r="C29" s="5" t="s">
        <v>101</v>
      </c>
      <c r="D29" s="25"/>
      <c r="E29" s="26"/>
      <c r="F29" s="10" t="s">
        <v>297</v>
      </c>
      <c r="G29" s="16">
        <v>8</v>
      </c>
      <c r="H29" s="10" t="s">
        <v>298</v>
      </c>
      <c r="I29" s="16">
        <v>30</v>
      </c>
      <c r="J29" s="31" t="s">
        <v>45</v>
      </c>
      <c r="K29" s="16">
        <v>9</v>
      </c>
      <c r="L29" s="10" t="s">
        <v>237</v>
      </c>
      <c r="M29" s="16">
        <v>5</v>
      </c>
      <c r="N29" s="32">
        <f t="shared" si="2"/>
        <v>52</v>
      </c>
    </row>
    <row r="30" spans="1:14" ht="13.5" customHeight="1" x14ac:dyDescent="0.3">
      <c r="A30" s="24" t="s">
        <v>117</v>
      </c>
      <c r="B30" s="14" t="s">
        <v>299</v>
      </c>
      <c r="C30" s="5" t="s">
        <v>101</v>
      </c>
      <c r="D30" s="25"/>
      <c r="E30" s="26"/>
      <c r="F30" s="10" t="s">
        <v>98</v>
      </c>
      <c r="G30" s="16">
        <v>1</v>
      </c>
      <c r="H30" s="10" t="s">
        <v>48</v>
      </c>
      <c r="I30" s="16">
        <v>24</v>
      </c>
      <c r="J30" s="31" t="s">
        <v>49</v>
      </c>
      <c r="K30" s="16">
        <v>17</v>
      </c>
      <c r="L30" s="10" t="s">
        <v>245</v>
      </c>
      <c r="M30" s="16">
        <v>1</v>
      </c>
      <c r="N30" s="32">
        <f t="shared" si="2"/>
        <v>43</v>
      </c>
    </row>
    <row r="31" spans="1:14" ht="13.5" customHeight="1" x14ac:dyDescent="0.3">
      <c r="A31" s="24" t="s">
        <v>121</v>
      </c>
      <c r="B31" s="19" t="s">
        <v>300</v>
      </c>
      <c r="C31" s="5" t="s">
        <v>97</v>
      </c>
      <c r="D31" s="25"/>
      <c r="E31" s="26"/>
      <c r="F31" s="10" t="s">
        <v>147</v>
      </c>
      <c r="G31" s="16">
        <v>0</v>
      </c>
      <c r="H31" s="10" t="s">
        <v>44</v>
      </c>
      <c r="I31" s="16">
        <v>18</v>
      </c>
      <c r="J31" s="31" t="s">
        <v>301</v>
      </c>
      <c r="K31" s="16">
        <v>13</v>
      </c>
      <c r="L31" s="10" t="s">
        <v>302</v>
      </c>
      <c r="M31" s="16">
        <v>4</v>
      </c>
      <c r="N31" s="32">
        <f t="shared" si="2"/>
        <v>35</v>
      </c>
    </row>
    <row r="32" spans="1:14" ht="13.5" customHeight="1" x14ac:dyDescent="0.3">
      <c r="A32" s="24" t="s">
        <v>125</v>
      </c>
      <c r="B32" s="19" t="s">
        <v>303</v>
      </c>
      <c r="C32" s="5" t="s">
        <v>97</v>
      </c>
      <c r="D32" s="25"/>
      <c r="E32" s="26"/>
      <c r="F32" s="15" t="s">
        <v>159</v>
      </c>
      <c r="G32" s="16">
        <v>0</v>
      </c>
      <c r="H32" s="10" t="s">
        <v>120</v>
      </c>
      <c r="I32" s="16">
        <v>7</v>
      </c>
      <c r="J32" s="31" t="s">
        <v>195</v>
      </c>
      <c r="K32" s="16">
        <v>19</v>
      </c>
      <c r="L32" s="10" t="s">
        <v>240</v>
      </c>
      <c r="M32" s="16">
        <v>8</v>
      </c>
      <c r="N32" s="32">
        <f t="shared" si="2"/>
        <v>34</v>
      </c>
    </row>
    <row r="33" spans="1:14" ht="13.5" customHeight="1" x14ac:dyDescent="0.3">
      <c r="A33" s="27" t="s">
        <v>128</v>
      </c>
      <c r="B33" s="19" t="s">
        <v>304</v>
      </c>
      <c r="C33" s="5" t="s">
        <v>97</v>
      </c>
      <c r="D33" s="25"/>
      <c r="E33" s="26"/>
      <c r="F33" s="10" t="s">
        <v>174</v>
      </c>
      <c r="G33" s="16">
        <v>1</v>
      </c>
      <c r="H33" s="10" t="s">
        <v>68</v>
      </c>
      <c r="I33" s="16">
        <v>1</v>
      </c>
      <c r="J33" s="31" t="s">
        <v>54</v>
      </c>
      <c r="K33" s="16">
        <v>15</v>
      </c>
      <c r="L33" s="10" t="s">
        <v>305</v>
      </c>
      <c r="M33" s="16">
        <v>9</v>
      </c>
      <c r="N33" s="32">
        <f t="shared" si="2"/>
        <v>26</v>
      </c>
    </row>
    <row r="34" spans="1:14" ht="13.5" customHeight="1" x14ac:dyDescent="0.3">
      <c r="A34" s="27" t="s">
        <v>306</v>
      </c>
      <c r="B34" s="20" t="s">
        <v>307</v>
      </c>
      <c r="C34" s="5" t="s">
        <v>97</v>
      </c>
      <c r="D34" s="25"/>
      <c r="E34" s="26"/>
      <c r="F34" s="10" t="s">
        <v>123</v>
      </c>
      <c r="G34" s="16">
        <v>0</v>
      </c>
      <c r="H34" s="10" t="s">
        <v>144</v>
      </c>
      <c r="I34" s="16">
        <v>0</v>
      </c>
      <c r="J34" s="8">
        <v>15</v>
      </c>
      <c r="K34" s="16">
        <v>9</v>
      </c>
      <c r="L34" s="10" t="s">
        <v>245</v>
      </c>
      <c r="M34" s="16">
        <v>1</v>
      </c>
      <c r="N34" s="32">
        <f t="shared" si="2"/>
        <v>10</v>
      </c>
    </row>
    <row r="35" spans="1:14" ht="13.5" customHeight="1" x14ac:dyDescent="0.3">
      <c r="A35" s="27" t="s">
        <v>134</v>
      </c>
      <c r="B35" s="28" t="s">
        <v>308</v>
      </c>
      <c r="C35" s="5" t="s">
        <v>97</v>
      </c>
      <c r="D35" s="25"/>
      <c r="E35" s="26"/>
      <c r="F35" s="15" t="s">
        <v>309</v>
      </c>
      <c r="G35" s="16">
        <v>0</v>
      </c>
      <c r="H35" s="10" t="s">
        <v>310</v>
      </c>
      <c r="I35" s="16">
        <v>0</v>
      </c>
      <c r="J35" s="8">
        <v>14</v>
      </c>
      <c r="K35" s="16">
        <v>7</v>
      </c>
      <c r="L35" s="10" t="s">
        <v>255</v>
      </c>
      <c r="M35" s="16">
        <v>0</v>
      </c>
      <c r="N35" s="32">
        <f t="shared" si="2"/>
        <v>7</v>
      </c>
    </row>
    <row r="36" spans="1:14" x14ac:dyDescent="0.3">
      <c r="A36" s="27" t="s">
        <v>136</v>
      </c>
      <c r="B36" s="14" t="s">
        <v>311</v>
      </c>
      <c r="C36" s="5" t="s">
        <v>32</v>
      </c>
      <c r="D36" s="25"/>
      <c r="E36" s="26"/>
      <c r="F36" s="10" t="s">
        <v>98</v>
      </c>
      <c r="G36" s="16">
        <v>1</v>
      </c>
      <c r="H36" s="10" t="s">
        <v>48</v>
      </c>
      <c r="I36" s="16">
        <v>24</v>
      </c>
      <c r="J36" s="31" t="s">
        <v>49</v>
      </c>
      <c r="K36" s="16">
        <v>17</v>
      </c>
      <c r="L36" s="10" t="s">
        <v>245</v>
      </c>
      <c r="M36" s="16">
        <v>1</v>
      </c>
      <c r="N36" s="32">
        <f t="shared" si="2"/>
        <v>43</v>
      </c>
    </row>
    <row r="37" spans="1:14" x14ac:dyDescent="0.3">
      <c r="A37" s="24" t="s">
        <v>138</v>
      </c>
      <c r="B37" s="19" t="s">
        <v>312</v>
      </c>
      <c r="C37" s="5" t="s">
        <v>71</v>
      </c>
      <c r="D37" s="25"/>
      <c r="E37" s="26"/>
      <c r="F37" s="10" t="s">
        <v>147</v>
      </c>
      <c r="G37" s="16">
        <v>0</v>
      </c>
      <c r="H37" s="10" t="s">
        <v>44</v>
      </c>
      <c r="I37" s="16">
        <v>18</v>
      </c>
      <c r="J37" s="31" t="s">
        <v>301</v>
      </c>
      <c r="K37" s="16">
        <v>13</v>
      </c>
      <c r="L37" s="10" t="s">
        <v>302</v>
      </c>
      <c r="M37" s="16">
        <v>4</v>
      </c>
      <c r="N37" s="32">
        <f t="shared" si="2"/>
        <v>35</v>
      </c>
    </row>
    <row r="38" spans="1:14" x14ac:dyDescent="0.3">
      <c r="A38" s="27" t="s">
        <v>141</v>
      </c>
      <c r="B38" s="19" t="s">
        <v>313</v>
      </c>
      <c r="C38" s="5" t="s">
        <v>279</v>
      </c>
      <c r="D38" s="8"/>
      <c r="E38" s="29"/>
      <c r="F38" s="10" t="s">
        <v>174</v>
      </c>
      <c r="G38" s="16">
        <v>1</v>
      </c>
      <c r="H38" s="10" t="s">
        <v>68</v>
      </c>
      <c r="I38" s="16">
        <v>1</v>
      </c>
      <c r="J38" s="31" t="s">
        <v>54</v>
      </c>
      <c r="K38" s="16">
        <v>15</v>
      </c>
      <c r="L38" s="10" t="s">
        <v>305</v>
      </c>
      <c r="M38" s="16">
        <v>9</v>
      </c>
      <c r="N38" s="32">
        <f t="shared" si="2"/>
        <v>26</v>
      </c>
    </row>
    <row r="39" spans="1:14" x14ac:dyDescent="0.3">
      <c r="A39" s="27" t="s">
        <v>145</v>
      </c>
      <c r="B39" s="19" t="s">
        <v>314</v>
      </c>
      <c r="C39" s="5" t="s">
        <v>315</v>
      </c>
      <c r="D39" s="8"/>
      <c r="E39" s="29"/>
      <c r="F39" s="10" t="s">
        <v>123</v>
      </c>
      <c r="G39" s="16">
        <v>0</v>
      </c>
      <c r="H39" s="10" t="s">
        <v>144</v>
      </c>
      <c r="I39" s="16">
        <v>0</v>
      </c>
      <c r="J39" s="8">
        <v>15</v>
      </c>
      <c r="K39" s="16">
        <v>9</v>
      </c>
      <c r="L39" s="10" t="s">
        <v>245</v>
      </c>
      <c r="M39" s="16">
        <v>1</v>
      </c>
      <c r="N39" s="32">
        <f t="shared" si="2"/>
        <v>10</v>
      </c>
    </row>
    <row r="40" spans="1:14" x14ac:dyDescent="0.3">
      <c r="A40" s="27" t="s">
        <v>148</v>
      </c>
      <c r="B40" s="20" t="s">
        <v>316</v>
      </c>
      <c r="C40" s="5" t="s">
        <v>315</v>
      </c>
      <c r="D40" s="8"/>
      <c r="E40" s="29"/>
      <c r="F40" s="10" t="s">
        <v>147</v>
      </c>
      <c r="G40" s="16">
        <v>0</v>
      </c>
      <c r="H40" s="10" t="s">
        <v>44</v>
      </c>
      <c r="I40" s="16">
        <v>18</v>
      </c>
      <c r="J40" s="31" t="s">
        <v>301</v>
      </c>
      <c r="K40" s="16">
        <v>13</v>
      </c>
      <c r="L40" s="10" t="s">
        <v>302</v>
      </c>
      <c r="M40" s="16">
        <v>4</v>
      </c>
      <c r="N40" s="32">
        <f t="shared" si="2"/>
        <v>35</v>
      </c>
    </row>
    <row r="41" spans="1:14" x14ac:dyDescent="0.3">
      <c r="A41" s="27" t="s">
        <v>150</v>
      </c>
      <c r="B41" s="28" t="s">
        <v>317</v>
      </c>
      <c r="C41" s="5" t="s">
        <v>315</v>
      </c>
      <c r="D41" s="8"/>
      <c r="E41" s="29"/>
      <c r="F41" s="15" t="s">
        <v>159</v>
      </c>
      <c r="G41" s="16">
        <v>0</v>
      </c>
      <c r="H41" s="10" t="s">
        <v>120</v>
      </c>
      <c r="I41" s="16">
        <v>7</v>
      </c>
      <c r="J41" s="31" t="s">
        <v>195</v>
      </c>
      <c r="K41" s="16">
        <v>19</v>
      </c>
      <c r="L41" s="10" t="s">
        <v>240</v>
      </c>
      <c r="M41" s="16">
        <v>8</v>
      </c>
      <c r="N41" s="32">
        <f t="shared" si="2"/>
        <v>34</v>
      </c>
    </row>
    <row r="43" spans="1:14" x14ac:dyDescent="0.3">
      <c r="A43" s="1" t="s">
        <v>167</v>
      </c>
    </row>
    <row r="46" spans="1:14" x14ac:dyDescent="0.3">
      <c r="B46" s="17"/>
    </row>
    <row r="47" spans="1:14" x14ac:dyDescent="0.3">
      <c r="B47" s="23"/>
    </row>
    <row r="48" spans="1:14" x14ac:dyDescent="0.3">
      <c r="B48" s="30"/>
    </row>
    <row r="49" spans="2:2" x14ac:dyDescent="0.3">
      <c r="B49" s="30"/>
    </row>
    <row r="50" spans="2:2" x14ac:dyDescent="0.3">
      <c r="B50" s="30"/>
    </row>
    <row r="51" spans="2:2" x14ac:dyDescent="0.3">
      <c r="B51" s="30"/>
    </row>
    <row r="72" spans="8:8" x14ac:dyDescent="0.3">
      <c r="H72" s="1">
        <v>12</v>
      </c>
    </row>
  </sheetData>
  <mergeCells count="10">
    <mergeCell ref="A2:N2"/>
    <mergeCell ref="A3:A5"/>
    <mergeCell ref="B3:B5"/>
    <mergeCell ref="C3:C5"/>
    <mergeCell ref="N3:N5"/>
    <mergeCell ref="D3:E4"/>
    <mergeCell ref="F3:G4"/>
    <mergeCell ref="H3:I4"/>
    <mergeCell ref="J3:K4"/>
    <mergeCell ref="L3:M4"/>
  </mergeCells>
  <pageMargins left="0.39370078740157499" right="0.23" top="0.39370078740157499" bottom="0.39370078740157499" header="0.15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ПР.1-Школьный этап</vt:lpstr>
      <vt:lpstr>2008</vt:lpstr>
      <vt:lpstr>2009</vt:lpstr>
      <vt:lpstr>2010</vt:lpstr>
      <vt:lpstr>2011</vt:lpstr>
      <vt:lpstr>2012</vt:lpstr>
      <vt:lpstr>2013</vt:lpstr>
      <vt:lpstr>'ПР.1-Школьный этап'!Область_печати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created xsi:type="dcterms:W3CDTF">2006-09-28T05:33:00Z</dcterms:created>
  <dcterms:modified xsi:type="dcterms:W3CDTF">2025-03-16T20:38:29Z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45B7C77CB11D452295706012BE56FBCA_12</vt:lpwstr>
  </property>
  <property fmtid="{D5CDD505-2E9C-101B-9397-08002B2CF9AE}" pid="3" name="KSOProductBuildVer">
    <vt:lpwstr>1049-12.2.0.20326</vt:lpwstr>
  </property>
</Properties>
</file>